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ейскурант" sheetId="1" r:id="rId1"/>
    <sheet name="Прейскурант по стомат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<sst xmlns="http://schemas.openxmlformats.org/spreadsheetml/2006/main" count="730" uniqueCount="357">
  <si>
    <t>СОГЛАСОВАНО</t>
  </si>
  <si>
    <t xml:space="preserve"> УТВЕРЖДЕНО</t>
  </si>
  <si>
    <t xml:space="preserve">Заместитель начальника                                                                                                         Главного управления  Алтайского края                                                                                       по здравоохранению и фармацевтической                                                                   деятельности                                                             </t>
  </si>
  <si>
    <t>Главный врач КГБУЗ"Городская больница ЗАТО Сибирский"</t>
  </si>
  <si>
    <t>м.п.</t>
  </si>
  <si>
    <t xml:space="preserve">_________________Ю.А.Ломейко                                                                               м.п.                                                           </t>
  </si>
  <si>
    <t>___________  Н.В. Фадеева</t>
  </si>
  <si>
    <t>Код услуги</t>
  </si>
  <si>
    <t>Наименование медицинской  услуги</t>
  </si>
  <si>
    <t>Ед.изм.</t>
  </si>
  <si>
    <t>Стоимость, руб.</t>
  </si>
  <si>
    <t>КЛИНИЧЕСКАЯ ЛАБОРАТОРНАЯ ДИАГНОСТИКА</t>
  </si>
  <si>
    <t>КЛ</t>
  </si>
  <si>
    <t>1</t>
  </si>
  <si>
    <t>Исследование уровня эритроцитов в крови</t>
  </si>
  <si>
    <t>исследование</t>
  </si>
  <si>
    <t>2</t>
  </si>
  <si>
    <t>Исследование уровня лейкоцитов в крови</t>
  </si>
  <si>
    <t>3</t>
  </si>
  <si>
    <t>Исследование уровня тромбоцитов в крови</t>
  </si>
  <si>
    <t>4</t>
  </si>
  <si>
    <t>Исследование уровня ретикулоцитов в крови</t>
  </si>
  <si>
    <t>5</t>
  </si>
  <si>
    <t>Исследование уровня общего гемоглобина в крови</t>
  </si>
  <si>
    <t>6</t>
  </si>
  <si>
    <t>Исследование уровня железа сыворотки крови</t>
  </si>
  <si>
    <t>7</t>
  </si>
  <si>
    <t>Определение концентрации С-реактивного белка в сыворотке крови</t>
  </si>
  <si>
    <t>8</t>
  </si>
  <si>
    <t>Исследование уровня  общего белка в  крови</t>
  </si>
  <si>
    <t>9</t>
  </si>
  <si>
    <t>Исследование уровня альбумина в  крови</t>
  </si>
  <si>
    <t>10</t>
  </si>
  <si>
    <t>Исследование уровня мочевины в крови</t>
  </si>
  <si>
    <t>11</t>
  </si>
  <si>
    <t xml:space="preserve">Исследование уровня мочевой кислоты в крови </t>
  </si>
  <si>
    <t>12</t>
  </si>
  <si>
    <t>Исследование уровня креатинина в крови</t>
  </si>
  <si>
    <t>13</t>
  </si>
  <si>
    <t>Исследование уровня общего билирубина в крови, свободного и связанного билирубина в крови</t>
  </si>
  <si>
    <t>14</t>
  </si>
  <si>
    <t>Исследование уровня глюкозы в крови</t>
  </si>
  <si>
    <t>15</t>
  </si>
  <si>
    <t>Исследование уровня триглицеридов в крови</t>
  </si>
  <si>
    <t>16</t>
  </si>
  <si>
    <t>Исследование уровня холестерина в крови</t>
  </si>
  <si>
    <t>17</t>
  </si>
  <si>
    <t>Исследование уровня липопротеидов низкой плотности в крови</t>
  </si>
  <si>
    <t>18</t>
  </si>
  <si>
    <t>Исследование уровня натрия в крови</t>
  </si>
  <si>
    <t>19</t>
  </si>
  <si>
    <t xml:space="preserve">Исследование уровня калия в крови </t>
  </si>
  <si>
    <t>20</t>
  </si>
  <si>
    <t>Исследования уровня общего кальция в крови</t>
  </si>
  <si>
    <t>21</t>
  </si>
  <si>
    <t>Исследования уровня неорганического фосфора в крови</t>
  </si>
  <si>
    <t>22</t>
  </si>
  <si>
    <t xml:space="preserve">Исследование уровня аспарат-трансаминазины в крови   </t>
  </si>
  <si>
    <t>23</t>
  </si>
  <si>
    <t xml:space="preserve">Исследование уровня аланин-трансаминазины в крови    </t>
  </si>
  <si>
    <t>24</t>
  </si>
  <si>
    <t xml:space="preserve">Исследование уровня гамма-глютамилтрансферазы в крови </t>
  </si>
  <si>
    <t>25</t>
  </si>
  <si>
    <t>Исследование уровня амилазы в крови</t>
  </si>
  <si>
    <t>26</t>
  </si>
  <si>
    <t>Исследование уровня щелочной фосфатазы в крови</t>
  </si>
  <si>
    <t>27</t>
  </si>
  <si>
    <t>Исследование уровня фибриногена в крови</t>
  </si>
  <si>
    <t>28</t>
  </si>
  <si>
    <t>Общий анализ крови с лейкоцентарной формулой</t>
  </si>
  <si>
    <t>29</t>
  </si>
  <si>
    <t>Развернутый анализ крови (Клинический анализ крови)</t>
  </si>
  <si>
    <t>30</t>
  </si>
  <si>
    <t>Исследование скорости оседания эритроцитов-СОЭ</t>
  </si>
  <si>
    <t>31</t>
  </si>
  <si>
    <t>Исследование времени свертывания нестабилизированной крови или рекальцификация плазмы неактивированное</t>
  </si>
  <si>
    <t>32</t>
  </si>
  <si>
    <t>Исследование времени кровотечения</t>
  </si>
  <si>
    <t>33</t>
  </si>
  <si>
    <t>Определение протромбинового(тромбопластинового) времени в крови или в плазме</t>
  </si>
  <si>
    <t>34</t>
  </si>
  <si>
    <t>Определение антистрептолизина-О в сыворотке крови</t>
  </si>
  <si>
    <t>35</t>
  </si>
  <si>
    <t>Исследование ревматоидных факторов в крови</t>
  </si>
  <si>
    <t>36</t>
  </si>
  <si>
    <t>Исследование антител к кардиолипину в крови (Анализ крови на РВ)</t>
  </si>
  <si>
    <t>37</t>
  </si>
  <si>
    <t>Исследование кала на гельминты (метод Като)</t>
  </si>
  <si>
    <t>38</t>
  </si>
  <si>
    <t>Исследование кала на скрытую кровь</t>
  </si>
  <si>
    <t>39</t>
  </si>
  <si>
    <t>Исследование физических свойств каловых масс (копрограмма)</t>
  </si>
  <si>
    <t>40</t>
  </si>
  <si>
    <t>Общий анализ мочи</t>
  </si>
  <si>
    <t>41</t>
  </si>
  <si>
    <t xml:space="preserve">Определение белка в моче </t>
  </si>
  <si>
    <t>42</t>
  </si>
  <si>
    <t>Анализ мочи по Нечипоренко</t>
  </si>
  <si>
    <t>43</t>
  </si>
  <si>
    <t>Исследование уровня креатинина в моче (проба Реберга)</t>
  </si>
  <si>
    <t>44</t>
  </si>
  <si>
    <t>Исследование уровня желчных пигментов и их производных в моче</t>
  </si>
  <si>
    <t>45</t>
  </si>
  <si>
    <t>Исследование уровня мочевины в моче</t>
  </si>
  <si>
    <t>46</t>
  </si>
  <si>
    <t>Исследование уровня мочевой кислоты в моче</t>
  </si>
  <si>
    <t>47</t>
  </si>
  <si>
    <t xml:space="preserve">Исследование уровня глюкозы в моче </t>
  </si>
  <si>
    <t>48</t>
  </si>
  <si>
    <t>Исследования уровня  кальция в моче</t>
  </si>
  <si>
    <t>49</t>
  </si>
  <si>
    <t>Обнаружение кетоновых тел в моче</t>
  </si>
  <si>
    <t>50</t>
  </si>
  <si>
    <t>Определение альфа-амилазы в моче</t>
  </si>
  <si>
    <t>51</t>
  </si>
  <si>
    <t>Исследование уровня билирубина в моче</t>
  </si>
  <si>
    <t>52</t>
  </si>
  <si>
    <t>Взятие крови из пальца</t>
  </si>
  <si>
    <t>53</t>
  </si>
  <si>
    <t>Взятие крови из вены</t>
  </si>
  <si>
    <t>АКУШЕРСТВО И ГИНЕКОЛОГИЯ</t>
  </si>
  <si>
    <t>ГИН</t>
  </si>
  <si>
    <t>Биопсия</t>
  </si>
  <si>
    <t>манипуляция</t>
  </si>
  <si>
    <t xml:space="preserve">Введение внутриматочной спирали </t>
  </si>
  <si>
    <t>Видеокольпоскопия с вульвоскопией</t>
  </si>
  <si>
    <t>Кардиотокография плода (после 30 недель)</t>
  </si>
  <si>
    <t>Лазеролечение шейки матки</t>
  </si>
  <si>
    <t>Оперативное лечение патологии шейки матки (ДЭК)</t>
  </si>
  <si>
    <t>Полипэктомия</t>
  </si>
  <si>
    <t>Получение  мазка (цервикальног, влагалищного)</t>
  </si>
  <si>
    <t>Удаление внутриматочной спирали</t>
  </si>
  <si>
    <t>ФУНЦИОНАЛЬНАЯ ДИАГНОСТИКА</t>
  </si>
  <si>
    <t>ФД</t>
  </si>
  <si>
    <t>Электрокардиограмма-ЭКГ</t>
  </si>
  <si>
    <t>Электрокардиография с физическими упражнениями</t>
  </si>
  <si>
    <t>УЛЬТРАЗВУКОВАЯ ДИАГНОСТИКА</t>
  </si>
  <si>
    <t>УЗИ</t>
  </si>
  <si>
    <t>Ультразвуковое исследование молочных желез (2)</t>
  </si>
  <si>
    <t>Ультразвуковое исследование почек и надпочечников</t>
  </si>
  <si>
    <t>Ультразвуковое исследование женских половых органов</t>
  </si>
  <si>
    <t>ЛУЧЕВАЯ ДИАГНОСТИКА</t>
  </si>
  <si>
    <t>ЛД</t>
  </si>
  <si>
    <t>Рентгенография легких в двух проекциях</t>
  </si>
  <si>
    <t>Дентальная рентгенография</t>
  </si>
  <si>
    <t>ВРАЧЕБНО-КОНСУЛЬТАЦИОННЫЕ УСЛУГИ</t>
  </si>
  <si>
    <t>ВР</t>
  </si>
  <si>
    <t>Прием (осмотр, консультация) врача-акушера-гинеколога</t>
  </si>
  <si>
    <t>прием</t>
  </si>
  <si>
    <t>1.1</t>
  </si>
  <si>
    <t>Прием (осмотр, консультация) врача-акушера-гинеколога беременной женщины</t>
  </si>
  <si>
    <t>Осмотр и обследование акушера смотрового кабинета</t>
  </si>
  <si>
    <t xml:space="preserve">Прием (осмотр, консультация) врача-дерматовенеролога  </t>
  </si>
  <si>
    <t xml:space="preserve">Прием (осмотр, консультация) врача- невролога   </t>
  </si>
  <si>
    <t xml:space="preserve">Прием (осмотр, консультация) врача-оториноларинголога    </t>
  </si>
  <si>
    <t xml:space="preserve">Прием (осмотр, консультация) врача-офтальмолога     </t>
  </si>
  <si>
    <t xml:space="preserve">Прием (осмотр, консультация) врача-педиатра участкового </t>
  </si>
  <si>
    <t>Прием (осмотр, консультация) врача-профпатолога</t>
  </si>
  <si>
    <t xml:space="preserve">Прием (осмотр, консультация) врача-психиатра  </t>
  </si>
  <si>
    <t xml:space="preserve">Прием (осмотр, консультация) врача-психиатра-нарколога  </t>
  </si>
  <si>
    <t xml:space="preserve">Прием (осмотр, консультация) врача-терапевта участкового  </t>
  </si>
  <si>
    <t>Осмотр (консультация) врача-физиотерапевта</t>
  </si>
  <si>
    <t xml:space="preserve">Прием (осмотр, консультация) врача-фтизиатра </t>
  </si>
  <si>
    <t xml:space="preserve">Прием (осмотр, консультация) врача-хирурга </t>
  </si>
  <si>
    <t xml:space="preserve">Прием (осмотр, консультация) врача-стоматолога </t>
  </si>
  <si>
    <t>ОБЩЕБОЛЬНИЧНЫЕ УСЛУГИ</t>
  </si>
  <si>
    <t>ОБ</t>
  </si>
  <si>
    <t>Предрейсовый и послерейсовый осмотр водителей</t>
  </si>
  <si>
    <t>осмотр</t>
  </si>
  <si>
    <t>Забор анализов (для брюшного тифа, стафилоккока, кишечной группы)</t>
  </si>
  <si>
    <t>забор</t>
  </si>
  <si>
    <t>Транспортировка анализов</t>
  </si>
  <si>
    <t>анализ</t>
  </si>
  <si>
    <t>Медицинский осмотр с получением медицинской справки о допуске к управлению транспортным средством</t>
  </si>
  <si>
    <t>шт</t>
  </si>
  <si>
    <t>Медицинский осмотр с выдачей медицинского заключения для получения лицензии на приобретение оружия</t>
  </si>
  <si>
    <t>За оказание платных медицинских услуг в ночное время к ценам применяется   повышающий коэффициент в размере 30%</t>
  </si>
  <si>
    <t>За оказание платных медицинских услуг в выходные и праздничные дни к ценам применяется  повышающий коэффициент в размере 50%</t>
  </si>
  <si>
    <t xml:space="preserve">ПРЕЙСКУРАНТ ЦЕН НА ПЛАТНЫЕ МЕДИЦИНСКИЕ УСЛУГИ               </t>
  </si>
  <si>
    <t xml:space="preserve">  КРАЕВОГО ГОСУДАРСТВЕННОГО БЮДЖЕТНОГО УЧРЕЖДЕНИЯ ЗДРАВООХРАНЕНИЯ                 </t>
  </si>
  <si>
    <t xml:space="preserve">      "ГОРОДСКАЯ БОЛЬНИЦА  ЗАТО СИБИРСКИЙ"           </t>
  </si>
  <si>
    <t>УТВЕРЖДЕНО</t>
  </si>
  <si>
    <t xml:space="preserve">Заместитель начальника Главного управления Алтайского края по здравоохранению и фармацевтической деятельности     </t>
  </si>
  <si>
    <t>Главный врач КГБУЗ "Городская больница ЗАТО Сибирский"</t>
  </si>
  <si>
    <t>м.п. _________Ю.А.Ломейко</t>
  </si>
  <si>
    <t>м.п.___________  Н.В. Фадеева</t>
  </si>
  <si>
    <t>ПРЕЙСКУРАНТ ЦЕН НА ПЛАТНЫЕ МЕДИЦИНСКИЕ УСЛУГИ ПО СТОМАТОЛОГИИ КРАЕВОГО ГОСУДАРСТВЕННОГО БЮДЖЕТНОГО УЧРЕЖДЕНИЯ ЗДРАВООХРАНЕНИЯ                              "ГОРОДСКАЯ БОЛЬНИЦА  ЗАТО СИБИРСКИЙ"</t>
  </si>
  <si>
    <t>Наименование</t>
  </si>
  <si>
    <t>Ед. измерен.</t>
  </si>
  <si>
    <t>Цена услуги, руб.</t>
  </si>
  <si>
    <t>СТ</t>
  </si>
  <si>
    <t>Лечение зубов и слизистой оболочки полости рта</t>
  </si>
  <si>
    <t>1.1.01</t>
  </si>
  <si>
    <t>Лечение поверхностного или среднего кариеса:</t>
  </si>
  <si>
    <t>1.1.01.1</t>
  </si>
  <si>
    <t xml:space="preserve"> кариозная полость по Блэку 1 класса</t>
  </si>
  <si>
    <t>зуб.</t>
  </si>
  <si>
    <t>1.1.01.2</t>
  </si>
  <si>
    <t xml:space="preserve"> кариозная полость 2, 3, 5 класса</t>
  </si>
  <si>
    <t>1.1.01.3</t>
  </si>
  <si>
    <t xml:space="preserve"> кариозная полость 4 класса</t>
  </si>
  <si>
    <t>1.1.02</t>
  </si>
  <si>
    <t>Лечение глубокого кариеса</t>
  </si>
  <si>
    <t>1.1.03</t>
  </si>
  <si>
    <t>Лечение пульпита (в одно посещение)</t>
  </si>
  <si>
    <t>1.1.03.1</t>
  </si>
  <si>
    <t xml:space="preserve">  однокорневого зуба</t>
  </si>
  <si>
    <t>1.1.03.2</t>
  </si>
  <si>
    <t xml:space="preserve">  двухкорневого зуба</t>
  </si>
  <si>
    <t>1.1.03.3</t>
  </si>
  <si>
    <t xml:space="preserve"> трехкорневого зуба</t>
  </si>
  <si>
    <t>1.1.03.4</t>
  </si>
  <si>
    <t xml:space="preserve"> четырехкорневого зуба</t>
  </si>
  <si>
    <t>1.1.04</t>
  </si>
  <si>
    <t>Лечение периодонтита (в одно посещение)</t>
  </si>
  <si>
    <t>1.1.04.1</t>
  </si>
  <si>
    <t xml:space="preserve"> однокорневого зуба</t>
  </si>
  <si>
    <t>1.1.04.2</t>
  </si>
  <si>
    <t xml:space="preserve"> двухкорневого зуба</t>
  </si>
  <si>
    <t>1.1.04.3</t>
  </si>
  <si>
    <t>1.1.04.4</t>
  </si>
  <si>
    <t>1.1.05</t>
  </si>
  <si>
    <t>Лечение пульпита (в два посещения)</t>
  </si>
  <si>
    <t>1.1.05.1</t>
  </si>
  <si>
    <t>1.1.05.2</t>
  </si>
  <si>
    <t>1.1.05.3</t>
  </si>
  <si>
    <t>1.1.05.4</t>
  </si>
  <si>
    <t>1.1.06</t>
  </si>
  <si>
    <t>Лечение периодонтита (в два-три посещения)</t>
  </si>
  <si>
    <t>1.1.06.1</t>
  </si>
  <si>
    <t>1.1.06.2</t>
  </si>
  <si>
    <t>1.1.06.3</t>
  </si>
  <si>
    <t>1.1.06.4</t>
  </si>
  <si>
    <t>1.1.07</t>
  </si>
  <si>
    <t>Наложение одной  пломбы из:*</t>
  </si>
  <si>
    <t>1.1.07.1</t>
  </si>
  <si>
    <t>композиционного материала (без учета стоимости пломбировочного материала)</t>
  </si>
  <si>
    <t>1.1.07.2</t>
  </si>
  <si>
    <t>фотоотверждающего материала (без учета стоимости  пломбировочного материала)</t>
  </si>
  <si>
    <t>1.1.07.3</t>
  </si>
  <si>
    <t>фотоотверждающего материала (без учета стоимости  пломбировочного материала) с использованием техники силиконового ключа</t>
  </si>
  <si>
    <t>1.1.08</t>
  </si>
  <si>
    <t>Распломбирование корневых каналов зубов:</t>
  </si>
  <si>
    <t>1.1.08.1</t>
  </si>
  <si>
    <t xml:space="preserve"> однокорневой зуб:</t>
  </si>
  <si>
    <t>1.1.08.1.1</t>
  </si>
  <si>
    <t xml:space="preserve"> канал пломбирован пастой на окисьцинковой основе</t>
  </si>
  <si>
    <t>1.1.08.1.2</t>
  </si>
  <si>
    <t xml:space="preserve"> канал пломбирован пастой полимеризующейся ( резорц.формы)</t>
  </si>
  <si>
    <t>1.1.08.1.3</t>
  </si>
  <si>
    <t xml:space="preserve"> канал пломбирован цементом( фосфат и т.д.)</t>
  </si>
  <si>
    <t>1.1.08.2</t>
  </si>
  <si>
    <t xml:space="preserve"> двухкорневой зуб:</t>
  </si>
  <si>
    <t>1.1.08.2.1</t>
  </si>
  <si>
    <t>1.1.08.2.2</t>
  </si>
  <si>
    <t>1.1.08.2.3</t>
  </si>
  <si>
    <t>1.1.08.3</t>
  </si>
  <si>
    <t xml:space="preserve"> трехкорневой зуб:</t>
  </si>
  <si>
    <t>1.1.08.3.1</t>
  </si>
  <si>
    <t>1.1.08.3.2</t>
  </si>
  <si>
    <t>1.1.08.3.3</t>
  </si>
  <si>
    <t>канал пломбирован цементом( фосфат и т.д.)</t>
  </si>
  <si>
    <t>1.1.09</t>
  </si>
  <si>
    <t>Извлечение инородного тела:</t>
  </si>
  <si>
    <t>1.1.09.1</t>
  </si>
  <si>
    <t>из канала фронтального зуба</t>
  </si>
  <si>
    <t>1.1.09.2</t>
  </si>
  <si>
    <t>из канала коренного зуба</t>
  </si>
  <si>
    <t>1.1.10</t>
  </si>
  <si>
    <t>Пломбирование корневых каналов термофильными штифтами:</t>
  </si>
  <si>
    <t>1.1.10.1</t>
  </si>
  <si>
    <t xml:space="preserve"> одного канала</t>
  </si>
  <si>
    <t>шт.</t>
  </si>
  <si>
    <t>1.1.10.2</t>
  </si>
  <si>
    <t xml:space="preserve"> двух каналов</t>
  </si>
  <si>
    <t>1.1.10.3</t>
  </si>
  <si>
    <t xml:space="preserve"> трех каналов</t>
  </si>
  <si>
    <t>1.1.11</t>
  </si>
  <si>
    <t>Снятие пломбы</t>
  </si>
  <si>
    <t>пломба</t>
  </si>
  <si>
    <t>1.1.12</t>
  </si>
  <si>
    <t>Терапевтическое лечение травмы однокорневого зуба (без учета стоимости пломбировочного материала):скол части коронки с сохранившейся пульпой</t>
  </si>
  <si>
    <t>1.1.13</t>
  </si>
  <si>
    <t>Устранение дефекта пломбы</t>
  </si>
  <si>
    <t>1.1.14</t>
  </si>
  <si>
    <t>Трепанация зуба</t>
  </si>
  <si>
    <t>проц.</t>
  </si>
  <si>
    <t>1.1.15</t>
  </si>
  <si>
    <t>Чтение рентгенограммы</t>
  </si>
  <si>
    <t>1.1.16</t>
  </si>
  <si>
    <t>Наложение лечебной повязки</t>
  </si>
  <si>
    <t>1.1.17</t>
  </si>
  <si>
    <t>Снятие старой коронки (стальной штампованной, пластмассовой)</t>
  </si>
  <si>
    <t>коронка</t>
  </si>
  <si>
    <t>1.1.18</t>
  </si>
  <si>
    <t>Лечение пульпита ампутационным способом (наложение мышьяка)</t>
  </si>
  <si>
    <t>1.1.19</t>
  </si>
  <si>
    <t>Пломбирование корневых каналов стандартными гуттаперчевыми штифтами:</t>
  </si>
  <si>
    <t>1.1.19.1</t>
  </si>
  <si>
    <t>канал</t>
  </si>
  <si>
    <t>1.1.19.2</t>
  </si>
  <si>
    <t>1.1.19.3</t>
  </si>
  <si>
    <t>1.1.19.4</t>
  </si>
  <si>
    <t xml:space="preserve"> четырех каналов</t>
  </si>
  <si>
    <t>1.1.20</t>
  </si>
  <si>
    <t>Определение длины корневого канала апекслокатором  (1 канал)</t>
  </si>
  <si>
    <t>1.1.21</t>
  </si>
  <si>
    <t>Постановка анкерного штифта, пина, стекловолоконного штифта (без учета стоимости штифта, пина)</t>
  </si>
  <si>
    <t>1.2</t>
  </si>
  <si>
    <t>Прием больных с заболеваниями пародонта</t>
  </si>
  <si>
    <t>1.2.01</t>
  </si>
  <si>
    <t>Осмотр полости рта, характеристика статуса пародонта или электроодонтометрия зубов</t>
  </si>
  <si>
    <t>посещ.</t>
  </si>
  <si>
    <t>1.2.02</t>
  </si>
  <si>
    <t>Опрос и осмотр повторного больного с заболеванием пародонта</t>
  </si>
  <si>
    <t>1.2.03</t>
  </si>
  <si>
    <t>Оформление документации первичного больного с заболеванием пародота</t>
  </si>
  <si>
    <t>1.2.04</t>
  </si>
  <si>
    <t>Удаление зубного камня у всех зубов (в 2 или 4 посещения) с помощью ультразвуковой аппаратуры</t>
  </si>
  <si>
    <t>1.2.05</t>
  </si>
  <si>
    <t>Удаление зубного камня у одного зуба</t>
  </si>
  <si>
    <t>1.2.06</t>
  </si>
  <si>
    <t>Вскрытие пародонтального абсцесса</t>
  </si>
  <si>
    <t>1.2.07</t>
  </si>
  <si>
    <t>Балочные шины (снятие)</t>
  </si>
  <si>
    <t>операц.</t>
  </si>
  <si>
    <t>1.2.08</t>
  </si>
  <si>
    <t>Сошлифовывание трудноочищаемых налетов (зубная бляшка, плотный коричневый налет, налет курильщика)</t>
  </si>
  <si>
    <t>1.3</t>
  </si>
  <si>
    <t>Хирургическая стоматология</t>
  </si>
  <si>
    <t>1.3.01</t>
  </si>
  <si>
    <t>Удаление зуба (в стоимость включены затраты на осмотр, документацию):</t>
  </si>
  <si>
    <t>1.3.01.1</t>
  </si>
  <si>
    <t>простое</t>
  </si>
  <si>
    <t>1.3.01.2</t>
  </si>
  <si>
    <t>сложное</t>
  </si>
  <si>
    <t>1.3.02</t>
  </si>
  <si>
    <t>Вскрытие абсцесса, дренирование</t>
  </si>
  <si>
    <t>1.3.03</t>
  </si>
  <si>
    <t>Лечение периостита (промывание раны, дренирование и т.д.)</t>
  </si>
  <si>
    <t>1.3.04</t>
  </si>
  <si>
    <t>Лечение альвеолита с кюретажем лунки</t>
  </si>
  <si>
    <t>1.3.05</t>
  </si>
  <si>
    <t>Удаление зуба по поводу обострения хронического периодонтита с выдачей б/листка</t>
  </si>
  <si>
    <t>1.3.06</t>
  </si>
  <si>
    <t>Снятие шин</t>
  </si>
  <si>
    <t>1.3.07</t>
  </si>
  <si>
    <t>Анестезия импортным препаратом</t>
  </si>
  <si>
    <t>1.3.08</t>
  </si>
  <si>
    <t>Наложение швов после удаления зубов</t>
  </si>
  <si>
    <t>1.3.09</t>
  </si>
  <si>
    <t>Вправление вывиха височного нижнечелюстного сустава</t>
  </si>
  <si>
    <t>1.3.10</t>
  </si>
  <si>
    <t>Анестезия отечественным препаратом</t>
  </si>
  <si>
    <t>*Примечение: В позиции СТ 1.1.07.1-СТ 1.1.07.3 не включена стоимость пломбировочного материала</t>
  </si>
  <si>
    <t xml:space="preserve">"19" ноября  2013г.                                                              </t>
  </si>
  <si>
    <t>"29" ноября 2013 г,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</si>
</sst>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2" fontId="48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 wrapText="1"/>
    </xf>
    <xf numFmtId="0" fontId="49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" fontId="3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50" fillId="0" borderId="0" xfId="0" applyFont="1" applyAlignment="1">
      <alignment horizontal="right" wrapText="1"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1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4" fillId="0" borderId="10" xfId="53" applyNumberFormat="1" applyFont="1" applyFill="1" applyBorder="1" applyAlignment="1" applyProtection="1">
      <alignment horizontal="left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center" wrapText="1"/>
      <protection/>
    </xf>
    <xf numFmtId="1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center" wrapText="1"/>
      <protection/>
    </xf>
    <xf numFmtId="2" fontId="2" fillId="0" borderId="10" xfId="52" applyNumberFormat="1" applyFont="1" applyFill="1" applyBorder="1" applyAlignment="1">
      <alignment horizontal="center"/>
      <protection/>
    </xf>
    <xf numFmtId="2" fontId="6" fillId="0" borderId="10" xfId="52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2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53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vertical="top" wrapText="1"/>
    </xf>
    <xf numFmtId="2" fontId="0" fillId="0" borderId="0" xfId="0" applyNumberFormat="1" applyAlignment="1">
      <alignment vertical="top"/>
    </xf>
    <xf numFmtId="0" fontId="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1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48" fillId="0" borderId="0" xfId="0" applyFont="1" applyAlignment="1">
      <alignment horizontal="left" vertical="top" wrapText="1"/>
    </xf>
    <xf numFmtId="1" fontId="2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5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Обычный_Копия Расчет 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9;&#1090;&#1086;&#1080;&#1084;&#1086;&#1089;&#1090;&#1080;%20&#1087;&#1083;&#1072;&#1090;&#1085;&#1099;&#1093;%20&#1084;&#1077;&#1076;%20&#1091;&#1089;&#1083;&#1091;&#1075;%202013\&#1056;&#1077;&#1085;&#1090;&#1075;&#1077;&#1085;&#1086;&#1083;&#1086;&#1075;&#1080;&#1103;\&#1051;&#1080;&#1089;&#1090;%20Microsoft%20Office%20Excel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6;&#1084;&#1072;&#1090;&#1086;&#1083;&#1086;&#1075;&#1080;&#1103;\&#1051;&#1080;&#1089;&#1090;%20Microsoft%20Office%20Exce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6;&#1084;&#1072;&#1090;&#1086;&#1083;&#1086;&#1075;&#1080;&#1103;%201\&#1056;&#1072;&#1089;&#1095;&#1077;&#1090;%20&#1089;&#1090;&#1086;&#1080;&#1084;&#1086;&#1089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П"/>
      <sheetName val="МЗ"/>
      <sheetName val="Аморт"/>
      <sheetName val="НЗ"/>
      <sheetName val="Цена"/>
      <sheetName val="факт затраты"/>
    </sheetNames>
    <sheetDataSet>
      <sheetData sheetId="4">
        <row r="28">
          <cell r="C28">
            <v>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П"/>
      <sheetName val="МЗ"/>
      <sheetName val="Ам об"/>
      <sheetName val="НЗ"/>
      <sheetName val="Цена"/>
      <sheetName val="факт расз"/>
    </sheetNames>
    <sheetDataSet>
      <sheetData sheetId="4">
        <row r="14">
          <cell r="C14">
            <v>134</v>
          </cell>
        </row>
        <row r="42">
          <cell r="C42">
            <v>300</v>
          </cell>
        </row>
        <row r="56">
          <cell r="C56">
            <v>201</v>
          </cell>
        </row>
        <row r="70">
          <cell r="C70">
            <v>550</v>
          </cell>
        </row>
        <row r="84">
          <cell r="C84">
            <v>700</v>
          </cell>
        </row>
        <row r="98">
          <cell r="C98">
            <v>900</v>
          </cell>
        </row>
        <row r="112">
          <cell r="C112">
            <v>1000</v>
          </cell>
        </row>
        <row r="126">
          <cell r="C126">
            <v>500</v>
          </cell>
        </row>
        <row r="140">
          <cell r="C140">
            <v>604</v>
          </cell>
        </row>
        <row r="154">
          <cell r="C154">
            <v>750</v>
          </cell>
        </row>
        <row r="168">
          <cell r="C168">
            <v>900</v>
          </cell>
        </row>
        <row r="182">
          <cell r="C182">
            <v>500</v>
          </cell>
        </row>
        <row r="196">
          <cell r="C196">
            <v>700</v>
          </cell>
        </row>
        <row r="210">
          <cell r="C210">
            <v>750</v>
          </cell>
        </row>
        <row r="224">
          <cell r="C224">
            <v>900</v>
          </cell>
        </row>
        <row r="238">
          <cell r="C238">
            <v>450</v>
          </cell>
        </row>
        <row r="252">
          <cell r="C252">
            <v>580</v>
          </cell>
        </row>
        <row r="266">
          <cell r="C266">
            <v>720</v>
          </cell>
        </row>
        <row r="280">
          <cell r="C280">
            <v>855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П"/>
      <sheetName val="МЗ"/>
      <sheetName val="Ам об"/>
      <sheetName val="НЗ"/>
      <sheetName val="Цена"/>
      <sheetName val="факт расз"/>
    </sheetNames>
    <sheetDataSet>
      <sheetData sheetId="4">
        <row r="14">
          <cell r="G14">
            <v>220</v>
          </cell>
        </row>
        <row r="28">
          <cell r="G28">
            <v>700</v>
          </cell>
        </row>
        <row r="42">
          <cell r="G42">
            <v>1000</v>
          </cell>
        </row>
        <row r="56">
          <cell r="G56">
            <v>300</v>
          </cell>
        </row>
        <row r="70">
          <cell r="G70">
            <v>700</v>
          </cell>
        </row>
        <row r="84">
          <cell r="G84">
            <v>900</v>
          </cell>
        </row>
        <row r="98">
          <cell r="G98">
            <v>450</v>
          </cell>
        </row>
        <row r="112">
          <cell r="G112">
            <v>900</v>
          </cell>
        </row>
        <row r="126">
          <cell r="G126">
            <v>1000</v>
          </cell>
        </row>
        <row r="140">
          <cell r="G140">
            <v>500</v>
          </cell>
        </row>
        <row r="154">
          <cell r="G154">
            <v>1100</v>
          </cell>
        </row>
        <row r="168">
          <cell r="G168">
            <v>1250</v>
          </cell>
        </row>
        <row r="182">
          <cell r="G182">
            <v>600</v>
          </cell>
        </row>
        <row r="210">
          <cell r="G210">
            <v>285</v>
          </cell>
        </row>
        <row r="224">
          <cell r="G224">
            <v>520</v>
          </cell>
        </row>
        <row r="238">
          <cell r="G238">
            <v>650</v>
          </cell>
        </row>
        <row r="252">
          <cell r="G252">
            <v>56</v>
          </cell>
        </row>
        <row r="266">
          <cell r="G266">
            <v>700</v>
          </cell>
        </row>
        <row r="280">
          <cell r="G280">
            <v>134</v>
          </cell>
        </row>
        <row r="294">
          <cell r="C294">
            <v>117</v>
          </cell>
          <cell r="G294">
            <v>52</v>
          </cell>
        </row>
        <row r="308">
          <cell r="C308">
            <v>67</v>
          </cell>
          <cell r="G308">
            <v>97</v>
          </cell>
        </row>
        <row r="322">
          <cell r="C322">
            <v>134</v>
          </cell>
          <cell r="G322">
            <v>40</v>
          </cell>
        </row>
        <row r="336">
          <cell r="C336">
            <v>70</v>
          </cell>
          <cell r="G336">
            <v>115</v>
          </cell>
        </row>
        <row r="350">
          <cell r="C350">
            <v>150</v>
          </cell>
          <cell r="G350">
            <v>70</v>
          </cell>
        </row>
        <row r="364">
          <cell r="C364">
            <v>140</v>
          </cell>
          <cell r="G364">
            <v>56</v>
          </cell>
        </row>
        <row r="378">
          <cell r="C378">
            <v>56</v>
          </cell>
          <cell r="G378">
            <v>105</v>
          </cell>
        </row>
        <row r="392">
          <cell r="C392">
            <v>450</v>
          </cell>
          <cell r="G392">
            <v>20</v>
          </cell>
        </row>
        <row r="406">
          <cell r="C406">
            <v>67</v>
          </cell>
          <cell r="G406">
            <v>140</v>
          </cell>
        </row>
        <row r="420">
          <cell r="C420">
            <v>470</v>
          </cell>
          <cell r="G420">
            <v>150</v>
          </cell>
        </row>
        <row r="434">
          <cell r="C434">
            <v>230</v>
          </cell>
          <cell r="G434">
            <v>150</v>
          </cell>
        </row>
        <row r="448">
          <cell r="C448">
            <v>150</v>
          </cell>
          <cell r="G448">
            <v>200</v>
          </cell>
        </row>
        <row r="462">
          <cell r="C462">
            <v>230</v>
          </cell>
          <cell r="G462">
            <v>300</v>
          </cell>
        </row>
        <row r="476">
          <cell r="C476">
            <v>135</v>
          </cell>
          <cell r="G476">
            <v>70</v>
          </cell>
        </row>
        <row r="490">
          <cell r="C490">
            <v>150</v>
          </cell>
          <cell r="G490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view="pageBreakPreview" zoomScale="60" zoomScalePageLayoutView="0" workbookViewId="0" topLeftCell="A1">
      <selection activeCell="D4" sqref="D4:E4"/>
    </sheetView>
  </sheetViews>
  <sheetFormatPr defaultColWidth="52.28125" defaultRowHeight="15"/>
  <cols>
    <col min="1" max="1" width="6.140625" style="6" customWidth="1"/>
    <col min="2" max="2" width="4.7109375" style="8" customWidth="1"/>
    <col min="3" max="3" width="83.140625" style="59" customWidth="1"/>
    <col min="4" max="4" width="13.57421875" style="57" customWidth="1"/>
    <col min="5" max="5" width="17.57421875" style="58" customWidth="1"/>
  </cols>
  <sheetData>
    <row r="1" spans="1:5" ht="15.75">
      <c r="A1" s="1"/>
      <c r="B1" s="1"/>
      <c r="C1" s="2" t="s">
        <v>0</v>
      </c>
      <c r="D1" s="96" t="s">
        <v>1</v>
      </c>
      <c r="E1" s="97"/>
    </row>
    <row r="2" spans="1:5" ht="70.5" customHeight="1">
      <c r="A2" s="1"/>
      <c r="B2" s="1"/>
      <c r="C2" s="5" t="s">
        <v>2</v>
      </c>
      <c r="D2" s="98" t="s">
        <v>3</v>
      </c>
      <c r="E2" s="99"/>
    </row>
    <row r="3" spans="2:5" ht="31.5">
      <c r="B3" s="7" t="s">
        <v>4</v>
      </c>
      <c r="C3" s="2" t="s">
        <v>5</v>
      </c>
      <c r="D3" s="96" t="s">
        <v>6</v>
      </c>
      <c r="E3" s="97"/>
    </row>
    <row r="4" spans="3:5" ht="15.75">
      <c r="C4" s="2" t="s">
        <v>355</v>
      </c>
      <c r="D4" s="96" t="s">
        <v>355</v>
      </c>
      <c r="E4" s="97"/>
    </row>
    <row r="5" spans="3:5" ht="15.75">
      <c r="C5" s="2"/>
      <c r="D5" s="3"/>
      <c r="E5" s="4"/>
    </row>
    <row r="6" spans="1:5" ht="15.75">
      <c r="A6" s="100" t="s">
        <v>178</v>
      </c>
      <c r="B6" s="101"/>
      <c r="C6" s="101"/>
      <c r="D6" s="101"/>
      <c r="E6" s="101"/>
    </row>
    <row r="7" spans="1:5" ht="15.75">
      <c r="A7" s="100" t="s">
        <v>179</v>
      </c>
      <c r="B7" s="101"/>
      <c r="C7" s="101"/>
      <c r="D7" s="101"/>
      <c r="E7" s="101"/>
    </row>
    <row r="8" spans="1:5" ht="15.75">
      <c r="A8" s="100" t="s">
        <v>180</v>
      </c>
      <c r="B8" s="101"/>
      <c r="C8" s="101"/>
      <c r="D8" s="101"/>
      <c r="E8" s="101"/>
    </row>
    <row r="9" spans="1:5" ht="15.75">
      <c r="A9" s="60"/>
      <c r="B9" s="61"/>
      <c r="C9" s="61"/>
      <c r="D9" s="61"/>
      <c r="E9" s="61"/>
    </row>
    <row r="10" spans="1:5" s="11" customFormat="1" ht="36" customHeight="1">
      <c r="A10" s="95" t="s">
        <v>7</v>
      </c>
      <c r="B10" s="95"/>
      <c r="C10" s="9" t="s">
        <v>8</v>
      </c>
      <c r="D10" s="9" t="s">
        <v>9</v>
      </c>
      <c r="E10" s="10" t="s">
        <v>10</v>
      </c>
    </row>
    <row r="11" spans="1:5" s="11" customFormat="1" ht="15.75">
      <c r="A11" s="95">
        <v>1</v>
      </c>
      <c r="B11" s="95"/>
      <c r="C11" s="9">
        <v>2</v>
      </c>
      <c r="D11" s="9">
        <v>3</v>
      </c>
      <c r="E11" s="12">
        <v>4</v>
      </c>
    </row>
    <row r="12" spans="1:5" s="11" customFormat="1" ht="15.75">
      <c r="A12" s="95"/>
      <c r="B12" s="95"/>
      <c r="C12" s="9" t="s">
        <v>11</v>
      </c>
      <c r="D12" s="9"/>
      <c r="E12" s="13"/>
    </row>
    <row r="13" spans="1:5" s="19" customFormat="1" ht="15.75">
      <c r="A13" s="14" t="s">
        <v>12</v>
      </c>
      <c r="B13" s="15" t="s">
        <v>13</v>
      </c>
      <c r="C13" s="16" t="s">
        <v>14</v>
      </c>
      <c r="D13" s="17" t="s">
        <v>15</v>
      </c>
      <c r="E13" s="18">
        <v>55</v>
      </c>
    </row>
    <row r="14" spans="1:5" s="19" customFormat="1" ht="15.75">
      <c r="A14" s="14" t="s">
        <v>12</v>
      </c>
      <c r="B14" s="15" t="s">
        <v>16</v>
      </c>
      <c r="C14" s="16" t="s">
        <v>17</v>
      </c>
      <c r="D14" s="17" t="s">
        <v>15</v>
      </c>
      <c r="E14" s="18">
        <v>68</v>
      </c>
    </row>
    <row r="15" spans="1:5" s="19" customFormat="1" ht="15.75">
      <c r="A15" s="14" t="s">
        <v>12</v>
      </c>
      <c r="B15" s="15" t="s">
        <v>18</v>
      </c>
      <c r="C15" s="16" t="s">
        <v>19</v>
      </c>
      <c r="D15" s="17" t="s">
        <v>15</v>
      </c>
      <c r="E15" s="18">
        <v>75</v>
      </c>
    </row>
    <row r="16" spans="1:5" s="19" customFormat="1" ht="15.75">
      <c r="A16" s="14" t="s">
        <v>12</v>
      </c>
      <c r="B16" s="15" t="s">
        <v>20</v>
      </c>
      <c r="C16" s="16" t="s">
        <v>21</v>
      </c>
      <c r="D16" s="17" t="s">
        <v>15</v>
      </c>
      <c r="E16" s="18">
        <v>70</v>
      </c>
    </row>
    <row r="17" spans="1:5" s="19" customFormat="1" ht="15.75">
      <c r="A17" s="14" t="s">
        <v>12</v>
      </c>
      <c r="B17" s="15" t="s">
        <v>22</v>
      </c>
      <c r="C17" s="16" t="s">
        <v>23</v>
      </c>
      <c r="D17" s="17" t="s">
        <v>15</v>
      </c>
      <c r="E17" s="20">
        <v>60</v>
      </c>
    </row>
    <row r="18" spans="1:5" s="19" customFormat="1" ht="15.75">
      <c r="A18" s="14" t="s">
        <v>12</v>
      </c>
      <c r="B18" s="15" t="s">
        <v>24</v>
      </c>
      <c r="C18" s="16" t="s">
        <v>25</v>
      </c>
      <c r="D18" s="17" t="s">
        <v>15</v>
      </c>
      <c r="E18" s="20">
        <v>100</v>
      </c>
    </row>
    <row r="19" spans="1:5" s="19" customFormat="1" ht="15.75">
      <c r="A19" s="14" t="s">
        <v>12</v>
      </c>
      <c r="B19" s="15" t="s">
        <v>26</v>
      </c>
      <c r="C19" s="16" t="s">
        <v>27</v>
      </c>
      <c r="D19" s="17" t="s">
        <v>15</v>
      </c>
      <c r="E19" s="20">
        <v>80</v>
      </c>
    </row>
    <row r="20" spans="1:5" s="19" customFormat="1" ht="15.75">
      <c r="A20" s="14" t="s">
        <v>12</v>
      </c>
      <c r="B20" s="15" t="s">
        <v>28</v>
      </c>
      <c r="C20" s="16" t="s">
        <v>29</v>
      </c>
      <c r="D20" s="17" t="s">
        <v>15</v>
      </c>
      <c r="E20" s="20">
        <v>50</v>
      </c>
    </row>
    <row r="21" spans="1:5" s="19" customFormat="1" ht="15.75">
      <c r="A21" s="14" t="s">
        <v>12</v>
      </c>
      <c r="B21" s="15" t="s">
        <v>30</v>
      </c>
      <c r="C21" s="16" t="s">
        <v>31</v>
      </c>
      <c r="D21" s="17" t="s">
        <v>15</v>
      </c>
      <c r="E21" s="20">
        <v>50</v>
      </c>
    </row>
    <row r="22" spans="1:5" s="19" customFormat="1" ht="15.75">
      <c r="A22" s="14" t="s">
        <v>12</v>
      </c>
      <c r="B22" s="15" t="s">
        <v>32</v>
      </c>
      <c r="C22" s="16" t="s">
        <v>33</v>
      </c>
      <c r="D22" s="17" t="s">
        <v>15</v>
      </c>
      <c r="E22" s="20">
        <v>50</v>
      </c>
    </row>
    <row r="23" spans="1:5" s="19" customFormat="1" ht="15.75">
      <c r="A23" s="14" t="s">
        <v>12</v>
      </c>
      <c r="B23" s="15" t="s">
        <v>34</v>
      </c>
      <c r="C23" s="16" t="s">
        <v>35</v>
      </c>
      <c r="D23" s="17" t="s">
        <v>15</v>
      </c>
      <c r="E23" s="20">
        <v>75</v>
      </c>
    </row>
    <row r="24" spans="1:5" s="19" customFormat="1" ht="15.75">
      <c r="A24" s="14" t="s">
        <v>12</v>
      </c>
      <c r="B24" s="15" t="s">
        <v>36</v>
      </c>
      <c r="C24" s="16" t="s">
        <v>37</v>
      </c>
      <c r="D24" s="17" t="s">
        <v>15</v>
      </c>
      <c r="E24" s="20">
        <v>55</v>
      </c>
    </row>
    <row r="25" spans="1:5" s="19" customFormat="1" ht="31.5">
      <c r="A25" s="14" t="s">
        <v>12</v>
      </c>
      <c r="B25" s="15" t="s">
        <v>38</v>
      </c>
      <c r="C25" s="16" t="s">
        <v>39</v>
      </c>
      <c r="D25" s="17" t="s">
        <v>15</v>
      </c>
      <c r="E25" s="20">
        <v>93</v>
      </c>
    </row>
    <row r="26" spans="1:5" s="19" customFormat="1" ht="15.75">
      <c r="A26" s="14" t="s">
        <v>12</v>
      </c>
      <c r="B26" s="15" t="s">
        <v>40</v>
      </c>
      <c r="C26" s="16" t="s">
        <v>41</v>
      </c>
      <c r="D26" s="17" t="s">
        <v>15</v>
      </c>
      <c r="E26" s="20">
        <v>55</v>
      </c>
    </row>
    <row r="27" spans="1:5" s="19" customFormat="1" ht="15.75">
      <c r="A27" s="14" t="s">
        <v>12</v>
      </c>
      <c r="B27" s="15" t="s">
        <v>42</v>
      </c>
      <c r="C27" s="16" t="s">
        <v>43</v>
      </c>
      <c r="D27" s="17" t="s">
        <v>15</v>
      </c>
      <c r="E27" s="20">
        <v>60</v>
      </c>
    </row>
    <row r="28" spans="1:5" s="19" customFormat="1" ht="15.75">
      <c r="A28" s="14" t="s">
        <v>12</v>
      </c>
      <c r="B28" s="15" t="s">
        <v>44</v>
      </c>
      <c r="C28" s="16" t="s">
        <v>45</v>
      </c>
      <c r="D28" s="17" t="s">
        <v>15</v>
      </c>
      <c r="E28" s="20">
        <v>50</v>
      </c>
    </row>
    <row r="29" spans="1:5" s="19" customFormat="1" ht="15.75">
      <c r="A29" s="14" t="s">
        <v>12</v>
      </c>
      <c r="B29" s="15" t="s">
        <v>46</v>
      </c>
      <c r="C29" s="16" t="s">
        <v>47</v>
      </c>
      <c r="D29" s="17" t="s">
        <v>15</v>
      </c>
      <c r="E29" s="20">
        <v>120</v>
      </c>
    </row>
    <row r="30" spans="1:5" s="19" customFormat="1" ht="15.75">
      <c r="A30" s="14" t="s">
        <v>12</v>
      </c>
      <c r="B30" s="15" t="s">
        <v>48</v>
      </c>
      <c r="C30" s="16" t="s">
        <v>49</v>
      </c>
      <c r="D30" s="17" t="s">
        <v>15</v>
      </c>
      <c r="E30" s="20">
        <v>100</v>
      </c>
    </row>
    <row r="31" spans="1:5" s="19" customFormat="1" ht="15.75">
      <c r="A31" s="14" t="s">
        <v>12</v>
      </c>
      <c r="B31" s="15" t="s">
        <v>50</v>
      </c>
      <c r="C31" s="16" t="s">
        <v>51</v>
      </c>
      <c r="D31" s="17" t="s">
        <v>15</v>
      </c>
      <c r="E31" s="20">
        <v>85</v>
      </c>
    </row>
    <row r="32" spans="1:5" s="19" customFormat="1" ht="15.75">
      <c r="A32" s="14" t="s">
        <v>12</v>
      </c>
      <c r="B32" s="15" t="s">
        <v>52</v>
      </c>
      <c r="C32" s="16" t="s">
        <v>53</v>
      </c>
      <c r="D32" s="17" t="s">
        <v>15</v>
      </c>
      <c r="E32" s="20">
        <v>66</v>
      </c>
    </row>
    <row r="33" spans="1:5" s="19" customFormat="1" ht="15.75">
      <c r="A33" s="14" t="s">
        <v>12</v>
      </c>
      <c r="B33" s="15" t="s">
        <v>54</v>
      </c>
      <c r="C33" s="16" t="s">
        <v>55</v>
      </c>
      <c r="D33" s="17" t="s">
        <v>15</v>
      </c>
      <c r="E33" s="20">
        <v>80</v>
      </c>
    </row>
    <row r="34" spans="1:5" s="19" customFormat="1" ht="15.75">
      <c r="A34" s="14" t="s">
        <v>12</v>
      </c>
      <c r="B34" s="15" t="s">
        <v>56</v>
      </c>
      <c r="C34" s="16" t="s">
        <v>57</v>
      </c>
      <c r="D34" s="17" t="s">
        <v>15</v>
      </c>
      <c r="E34" s="20">
        <v>60</v>
      </c>
    </row>
    <row r="35" spans="1:5" s="19" customFormat="1" ht="15.75">
      <c r="A35" s="14" t="s">
        <v>12</v>
      </c>
      <c r="B35" s="15" t="s">
        <v>58</v>
      </c>
      <c r="C35" s="16" t="s">
        <v>59</v>
      </c>
      <c r="D35" s="17" t="s">
        <v>15</v>
      </c>
      <c r="E35" s="20">
        <v>60</v>
      </c>
    </row>
    <row r="36" spans="1:5" s="19" customFormat="1" ht="15.75">
      <c r="A36" s="14" t="s">
        <v>12</v>
      </c>
      <c r="B36" s="15" t="s">
        <v>60</v>
      </c>
      <c r="C36" s="16" t="s">
        <v>61</v>
      </c>
      <c r="D36" s="17" t="s">
        <v>15</v>
      </c>
      <c r="E36" s="20">
        <v>72</v>
      </c>
    </row>
    <row r="37" spans="1:5" s="19" customFormat="1" ht="15.75">
      <c r="A37" s="14" t="s">
        <v>12</v>
      </c>
      <c r="B37" s="15" t="s">
        <v>62</v>
      </c>
      <c r="C37" s="16" t="s">
        <v>63</v>
      </c>
      <c r="D37" s="17" t="s">
        <v>15</v>
      </c>
      <c r="E37" s="20">
        <v>70</v>
      </c>
    </row>
    <row r="38" spans="1:5" s="19" customFormat="1" ht="15.75">
      <c r="A38" s="14" t="s">
        <v>12</v>
      </c>
      <c r="B38" s="15" t="s">
        <v>64</v>
      </c>
      <c r="C38" s="16" t="s">
        <v>65</v>
      </c>
      <c r="D38" s="17" t="s">
        <v>15</v>
      </c>
      <c r="E38" s="20">
        <v>75</v>
      </c>
    </row>
    <row r="39" spans="1:5" s="19" customFormat="1" ht="15.75">
      <c r="A39" s="14" t="s">
        <v>12</v>
      </c>
      <c r="B39" s="15" t="s">
        <v>66</v>
      </c>
      <c r="C39" s="16" t="s">
        <v>67</v>
      </c>
      <c r="D39" s="17" t="s">
        <v>15</v>
      </c>
      <c r="E39" s="20">
        <v>100</v>
      </c>
    </row>
    <row r="40" spans="1:5" s="19" customFormat="1" ht="15.75">
      <c r="A40" s="14" t="s">
        <v>12</v>
      </c>
      <c r="B40" s="15" t="s">
        <v>68</v>
      </c>
      <c r="C40" s="16" t="s">
        <v>69</v>
      </c>
      <c r="D40" s="17" t="s">
        <v>15</v>
      </c>
      <c r="E40" s="20">
        <v>100</v>
      </c>
    </row>
    <row r="41" spans="1:5" s="19" customFormat="1" ht="15.75">
      <c r="A41" s="14" t="s">
        <v>12</v>
      </c>
      <c r="B41" s="15" t="s">
        <v>70</v>
      </c>
      <c r="C41" s="16" t="s">
        <v>71</v>
      </c>
      <c r="D41" s="17" t="s">
        <v>15</v>
      </c>
      <c r="E41" s="20">
        <v>123</v>
      </c>
    </row>
    <row r="42" spans="1:5" s="19" customFormat="1" ht="15.75">
      <c r="A42" s="14" t="s">
        <v>12</v>
      </c>
      <c r="B42" s="15" t="s">
        <v>72</v>
      </c>
      <c r="C42" s="16" t="s">
        <v>73</v>
      </c>
      <c r="D42" s="17" t="s">
        <v>15</v>
      </c>
      <c r="E42" s="20">
        <v>50</v>
      </c>
    </row>
    <row r="43" spans="1:5" s="19" customFormat="1" ht="31.5">
      <c r="A43" s="14" t="s">
        <v>12</v>
      </c>
      <c r="B43" s="15" t="s">
        <v>74</v>
      </c>
      <c r="C43" s="16" t="s">
        <v>75</v>
      </c>
      <c r="D43" s="17" t="s">
        <v>15</v>
      </c>
      <c r="E43" s="20">
        <v>70</v>
      </c>
    </row>
    <row r="44" spans="1:5" s="19" customFormat="1" ht="15.75">
      <c r="A44" s="14" t="s">
        <v>12</v>
      </c>
      <c r="B44" s="15" t="s">
        <v>76</v>
      </c>
      <c r="C44" s="16" t="s">
        <v>77</v>
      </c>
      <c r="D44" s="17" t="s">
        <v>15</v>
      </c>
      <c r="E44" s="20">
        <v>60</v>
      </c>
    </row>
    <row r="45" spans="1:5" s="19" customFormat="1" ht="31.5">
      <c r="A45" s="14" t="s">
        <v>12</v>
      </c>
      <c r="B45" s="15" t="s">
        <v>78</v>
      </c>
      <c r="C45" s="16" t="s">
        <v>79</v>
      </c>
      <c r="D45" s="17" t="s">
        <v>15</v>
      </c>
      <c r="E45" s="20">
        <v>100</v>
      </c>
    </row>
    <row r="46" spans="1:5" s="19" customFormat="1" ht="15.75">
      <c r="A46" s="14" t="s">
        <v>12</v>
      </c>
      <c r="B46" s="15" t="s">
        <v>80</v>
      </c>
      <c r="C46" s="16" t="s">
        <v>81</v>
      </c>
      <c r="D46" s="17" t="s">
        <v>15</v>
      </c>
      <c r="E46" s="20">
        <v>170</v>
      </c>
    </row>
    <row r="47" spans="1:5" s="19" customFormat="1" ht="15.75">
      <c r="A47" s="14" t="s">
        <v>12</v>
      </c>
      <c r="B47" s="15" t="s">
        <v>82</v>
      </c>
      <c r="C47" s="16" t="s">
        <v>83</v>
      </c>
      <c r="D47" s="17" t="s">
        <v>15</v>
      </c>
      <c r="E47" s="20">
        <v>100</v>
      </c>
    </row>
    <row r="48" spans="1:5" s="19" customFormat="1" ht="15.75">
      <c r="A48" s="14" t="s">
        <v>12</v>
      </c>
      <c r="B48" s="15" t="s">
        <v>84</v>
      </c>
      <c r="C48" s="16" t="s">
        <v>85</v>
      </c>
      <c r="D48" s="17" t="s">
        <v>15</v>
      </c>
      <c r="E48" s="20">
        <v>92</v>
      </c>
    </row>
    <row r="49" spans="1:5" s="19" customFormat="1" ht="15.75">
      <c r="A49" s="14" t="s">
        <v>12</v>
      </c>
      <c r="B49" s="15" t="s">
        <v>86</v>
      </c>
      <c r="C49" s="16" t="s">
        <v>87</v>
      </c>
      <c r="D49" s="17" t="s">
        <v>15</v>
      </c>
      <c r="E49" s="20">
        <v>68</v>
      </c>
    </row>
    <row r="50" spans="1:5" s="19" customFormat="1" ht="15.75">
      <c r="A50" s="14" t="s">
        <v>12</v>
      </c>
      <c r="B50" s="15" t="s">
        <v>88</v>
      </c>
      <c r="C50" s="16" t="s">
        <v>89</v>
      </c>
      <c r="D50" s="17" t="s">
        <v>15</v>
      </c>
      <c r="E50" s="20">
        <v>120</v>
      </c>
    </row>
    <row r="51" spans="1:5" s="19" customFormat="1" ht="15.75">
      <c r="A51" s="14" t="s">
        <v>12</v>
      </c>
      <c r="B51" s="15" t="s">
        <v>90</v>
      </c>
      <c r="C51" s="16" t="s">
        <v>91</v>
      </c>
      <c r="D51" s="17" t="s">
        <v>15</v>
      </c>
      <c r="E51" s="20">
        <v>170</v>
      </c>
    </row>
    <row r="52" spans="1:5" s="19" customFormat="1" ht="15.75">
      <c r="A52" s="14" t="s">
        <v>12</v>
      </c>
      <c r="B52" s="15" t="s">
        <v>92</v>
      </c>
      <c r="C52" s="16" t="s">
        <v>93</v>
      </c>
      <c r="D52" s="17" t="s">
        <v>15</v>
      </c>
      <c r="E52" s="20">
        <v>100</v>
      </c>
    </row>
    <row r="53" spans="1:5" s="19" customFormat="1" ht="15.75">
      <c r="A53" s="14" t="s">
        <v>12</v>
      </c>
      <c r="B53" s="15" t="s">
        <v>94</v>
      </c>
      <c r="C53" s="16" t="s">
        <v>95</v>
      </c>
      <c r="D53" s="17" t="s">
        <v>15</v>
      </c>
      <c r="E53" s="20">
        <v>50</v>
      </c>
    </row>
    <row r="54" spans="1:5" s="19" customFormat="1" ht="15.75">
      <c r="A54" s="14" t="s">
        <v>12</v>
      </c>
      <c r="B54" s="15" t="s">
        <v>96</v>
      </c>
      <c r="C54" s="16" t="s">
        <v>97</v>
      </c>
      <c r="D54" s="17" t="s">
        <v>15</v>
      </c>
      <c r="E54" s="20">
        <v>72</v>
      </c>
    </row>
    <row r="55" spans="1:5" s="19" customFormat="1" ht="15.75">
      <c r="A55" s="14" t="s">
        <v>12</v>
      </c>
      <c r="B55" s="15" t="s">
        <v>98</v>
      </c>
      <c r="C55" s="16" t="s">
        <v>99</v>
      </c>
      <c r="D55" s="17" t="s">
        <v>15</v>
      </c>
      <c r="E55" s="20">
        <v>70</v>
      </c>
    </row>
    <row r="56" spans="1:5" s="19" customFormat="1" ht="15.75">
      <c r="A56" s="14" t="s">
        <v>12</v>
      </c>
      <c r="B56" s="15" t="s">
        <v>100</v>
      </c>
      <c r="C56" s="16" t="s">
        <v>101</v>
      </c>
      <c r="D56" s="17" t="s">
        <v>15</v>
      </c>
      <c r="E56" s="20">
        <v>50</v>
      </c>
    </row>
    <row r="57" spans="1:5" s="19" customFormat="1" ht="15.75">
      <c r="A57" s="14" t="s">
        <v>12</v>
      </c>
      <c r="B57" s="15" t="s">
        <v>102</v>
      </c>
      <c r="C57" s="16" t="s">
        <v>103</v>
      </c>
      <c r="D57" s="17" t="s">
        <v>15</v>
      </c>
      <c r="E57" s="20">
        <v>59</v>
      </c>
    </row>
    <row r="58" spans="1:5" s="19" customFormat="1" ht="15.75">
      <c r="A58" s="14" t="s">
        <v>12</v>
      </c>
      <c r="B58" s="15" t="s">
        <v>104</v>
      </c>
      <c r="C58" s="16" t="s">
        <v>105</v>
      </c>
      <c r="D58" s="17" t="s">
        <v>15</v>
      </c>
      <c r="E58" s="20">
        <v>70</v>
      </c>
    </row>
    <row r="59" spans="1:5" s="19" customFormat="1" ht="15.75">
      <c r="A59" s="14" t="s">
        <v>12</v>
      </c>
      <c r="B59" s="15" t="s">
        <v>106</v>
      </c>
      <c r="C59" s="16" t="s">
        <v>107</v>
      </c>
      <c r="D59" s="17" t="s">
        <v>15</v>
      </c>
      <c r="E59" s="20">
        <v>50</v>
      </c>
    </row>
    <row r="60" spans="1:5" s="19" customFormat="1" ht="15.75">
      <c r="A60" s="14" t="s">
        <v>12</v>
      </c>
      <c r="B60" s="15" t="s">
        <v>108</v>
      </c>
      <c r="C60" s="16" t="s">
        <v>109</v>
      </c>
      <c r="D60" s="17" t="s">
        <v>15</v>
      </c>
      <c r="E60" s="20">
        <v>50</v>
      </c>
    </row>
    <row r="61" spans="1:5" s="19" customFormat="1" ht="15.75">
      <c r="A61" s="14" t="s">
        <v>12</v>
      </c>
      <c r="B61" s="15" t="s">
        <v>110</v>
      </c>
      <c r="C61" s="21" t="s">
        <v>111</v>
      </c>
      <c r="D61" s="17" t="s">
        <v>15</v>
      </c>
      <c r="E61" s="20">
        <v>50</v>
      </c>
    </row>
    <row r="62" spans="1:5" s="19" customFormat="1" ht="15.75">
      <c r="A62" s="14" t="s">
        <v>12</v>
      </c>
      <c r="B62" s="15" t="s">
        <v>112</v>
      </c>
      <c r="C62" s="22" t="s">
        <v>113</v>
      </c>
      <c r="D62" s="17" t="s">
        <v>15</v>
      </c>
      <c r="E62" s="20">
        <v>80</v>
      </c>
    </row>
    <row r="63" spans="1:5" s="19" customFormat="1" ht="15.75">
      <c r="A63" s="14" t="s">
        <v>12</v>
      </c>
      <c r="B63" s="15" t="s">
        <v>114</v>
      </c>
      <c r="C63" s="22" t="s">
        <v>115</v>
      </c>
      <c r="D63" s="17" t="s">
        <v>15</v>
      </c>
      <c r="E63" s="20">
        <v>50</v>
      </c>
    </row>
    <row r="64" spans="1:5" s="19" customFormat="1" ht="15.75">
      <c r="A64" s="14" t="s">
        <v>12</v>
      </c>
      <c r="B64" s="15" t="s">
        <v>116</v>
      </c>
      <c r="C64" s="23" t="s">
        <v>117</v>
      </c>
      <c r="D64" s="17" t="s">
        <v>15</v>
      </c>
      <c r="E64" s="20">
        <v>42</v>
      </c>
    </row>
    <row r="65" spans="1:5" s="19" customFormat="1" ht="15.75">
      <c r="A65" s="14" t="s">
        <v>12</v>
      </c>
      <c r="B65" s="15" t="s">
        <v>118</v>
      </c>
      <c r="C65" s="23" t="s">
        <v>119</v>
      </c>
      <c r="D65" s="17" t="s">
        <v>15</v>
      </c>
      <c r="E65" s="20">
        <v>52</v>
      </c>
    </row>
    <row r="66" spans="1:5" s="19" customFormat="1" ht="15.75">
      <c r="A66" s="14"/>
      <c r="B66" s="15"/>
      <c r="C66" s="24" t="s">
        <v>120</v>
      </c>
      <c r="D66" s="25"/>
      <c r="E66" s="20"/>
    </row>
    <row r="67" spans="1:5" s="19" customFormat="1" ht="15.75">
      <c r="A67" s="26" t="s">
        <v>121</v>
      </c>
      <c r="B67" s="27" t="s">
        <v>13</v>
      </c>
      <c r="C67" s="23" t="s">
        <v>122</v>
      </c>
      <c r="D67" s="28" t="s">
        <v>123</v>
      </c>
      <c r="E67" s="20">
        <v>183</v>
      </c>
    </row>
    <row r="68" spans="1:5" s="19" customFormat="1" ht="15.75">
      <c r="A68" s="26" t="s">
        <v>121</v>
      </c>
      <c r="B68" s="27" t="s">
        <v>16</v>
      </c>
      <c r="C68" s="23" t="s">
        <v>124</v>
      </c>
      <c r="D68" s="28" t="s">
        <v>123</v>
      </c>
      <c r="E68" s="20">
        <v>140</v>
      </c>
    </row>
    <row r="69" spans="1:5" s="19" customFormat="1" ht="15.75">
      <c r="A69" s="26" t="s">
        <v>121</v>
      </c>
      <c r="B69" s="27" t="s">
        <v>18</v>
      </c>
      <c r="C69" s="23" t="s">
        <v>125</v>
      </c>
      <c r="D69" s="28" t="s">
        <v>123</v>
      </c>
      <c r="E69" s="20">
        <v>173</v>
      </c>
    </row>
    <row r="70" spans="1:5" s="19" customFormat="1" ht="15.75">
      <c r="A70" s="26" t="s">
        <v>121</v>
      </c>
      <c r="B70" s="27" t="s">
        <v>20</v>
      </c>
      <c r="C70" s="23" t="s">
        <v>126</v>
      </c>
      <c r="D70" s="28" t="s">
        <v>123</v>
      </c>
      <c r="E70" s="20">
        <v>325</v>
      </c>
    </row>
    <row r="71" spans="1:5" s="19" customFormat="1" ht="15.75">
      <c r="A71" s="26" t="s">
        <v>121</v>
      </c>
      <c r="B71" s="27" t="s">
        <v>22</v>
      </c>
      <c r="C71" s="23" t="s">
        <v>127</v>
      </c>
      <c r="D71" s="28" t="s">
        <v>123</v>
      </c>
      <c r="E71" s="20">
        <v>224</v>
      </c>
    </row>
    <row r="72" spans="1:5" s="19" customFormat="1" ht="15.75">
      <c r="A72" s="26" t="s">
        <v>121</v>
      </c>
      <c r="B72" s="27" t="s">
        <v>24</v>
      </c>
      <c r="C72" s="23" t="s">
        <v>128</v>
      </c>
      <c r="D72" s="28" t="s">
        <v>123</v>
      </c>
      <c r="E72" s="20">
        <v>182</v>
      </c>
    </row>
    <row r="73" spans="1:5" s="19" customFormat="1" ht="15.75">
      <c r="A73" s="26" t="s">
        <v>121</v>
      </c>
      <c r="B73" s="27" t="s">
        <v>26</v>
      </c>
      <c r="C73" s="23" t="s">
        <v>129</v>
      </c>
      <c r="D73" s="28" t="s">
        <v>123</v>
      </c>
      <c r="E73" s="20">
        <v>176</v>
      </c>
    </row>
    <row r="74" spans="1:5" s="19" customFormat="1" ht="15.75">
      <c r="A74" s="26" t="s">
        <v>121</v>
      </c>
      <c r="B74" s="27" t="s">
        <v>28</v>
      </c>
      <c r="C74" s="29" t="s">
        <v>130</v>
      </c>
      <c r="D74" s="28" t="s">
        <v>123</v>
      </c>
      <c r="E74" s="20">
        <v>90</v>
      </c>
    </row>
    <row r="75" spans="1:5" s="19" customFormat="1" ht="15.75">
      <c r="A75" s="26" t="s">
        <v>121</v>
      </c>
      <c r="B75" s="27" t="s">
        <v>30</v>
      </c>
      <c r="C75" s="23" t="s">
        <v>131</v>
      </c>
      <c r="D75" s="28" t="s">
        <v>123</v>
      </c>
      <c r="E75" s="20">
        <v>140</v>
      </c>
    </row>
    <row r="76" spans="1:5" s="19" customFormat="1" ht="15.75">
      <c r="A76" s="26"/>
      <c r="B76" s="27"/>
      <c r="C76" s="24" t="s">
        <v>132</v>
      </c>
      <c r="D76" s="28"/>
      <c r="E76" s="20"/>
    </row>
    <row r="77" spans="1:5" s="19" customFormat="1" ht="15.75">
      <c r="A77" s="30" t="s">
        <v>133</v>
      </c>
      <c r="B77" s="15" t="s">
        <v>13</v>
      </c>
      <c r="C77" s="31" t="s">
        <v>134</v>
      </c>
      <c r="D77" s="17" t="s">
        <v>15</v>
      </c>
      <c r="E77" s="20">
        <v>150</v>
      </c>
    </row>
    <row r="78" spans="1:5" s="19" customFormat="1" ht="15.75">
      <c r="A78" s="30" t="s">
        <v>133</v>
      </c>
      <c r="B78" s="15" t="s">
        <v>16</v>
      </c>
      <c r="C78" s="16" t="s">
        <v>135</v>
      </c>
      <c r="D78" s="17" t="s">
        <v>15</v>
      </c>
      <c r="E78" s="20">
        <v>220</v>
      </c>
    </row>
    <row r="79" spans="1:5" s="19" customFormat="1" ht="15.75">
      <c r="A79" s="30"/>
      <c r="B79" s="15"/>
      <c r="C79" s="32" t="s">
        <v>136</v>
      </c>
      <c r="D79" s="17"/>
      <c r="E79" s="20"/>
    </row>
    <row r="80" spans="1:5" s="19" customFormat="1" ht="15.75">
      <c r="A80" s="30" t="s">
        <v>137</v>
      </c>
      <c r="B80" s="15" t="s">
        <v>13</v>
      </c>
      <c r="C80" s="31" t="s">
        <v>138</v>
      </c>
      <c r="D80" s="17" t="s">
        <v>15</v>
      </c>
      <c r="E80" s="20">
        <v>250</v>
      </c>
    </row>
    <row r="81" spans="1:5" s="19" customFormat="1" ht="15.75">
      <c r="A81" s="30" t="s">
        <v>137</v>
      </c>
      <c r="B81" s="15" t="s">
        <v>16</v>
      </c>
      <c r="C81" s="31" t="s">
        <v>139</v>
      </c>
      <c r="D81" s="17" t="s">
        <v>15</v>
      </c>
      <c r="E81" s="20">
        <v>200</v>
      </c>
    </row>
    <row r="82" spans="1:5" s="19" customFormat="1" ht="15.75">
      <c r="A82" s="30" t="s">
        <v>137</v>
      </c>
      <c r="B82" s="15" t="s">
        <v>18</v>
      </c>
      <c r="C82" s="31" t="s">
        <v>140</v>
      </c>
      <c r="D82" s="17" t="s">
        <v>15</v>
      </c>
      <c r="E82" s="20">
        <v>165</v>
      </c>
    </row>
    <row r="83" spans="1:5" s="19" customFormat="1" ht="15.75">
      <c r="A83" s="30"/>
      <c r="B83" s="15"/>
      <c r="C83" s="32" t="s">
        <v>141</v>
      </c>
      <c r="D83" s="17"/>
      <c r="E83" s="20"/>
    </row>
    <row r="84" spans="1:5" s="19" customFormat="1" ht="15.75">
      <c r="A84" s="30" t="s">
        <v>142</v>
      </c>
      <c r="B84" s="15" t="s">
        <v>13</v>
      </c>
      <c r="C84" s="31" t="s">
        <v>143</v>
      </c>
      <c r="D84" s="17" t="s">
        <v>15</v>
      </c>
      <c r="E84" s="20">
        <v>300</v>
      </c>
    </row>
    <row r="85" spans="1:5" s="19" customFormat="1" ht="15.75">
      <c r="A85" s="30" t="s">
        <v>142</v>
      </c>
      <c r="B85" s="15" t="s">
        <v>16</v>
      </c>
      <c r="C85" s="31" t="s">
        <v>144</v>
      </c>
      <c r="D85" s="17" t="s">
        <v>15</v>
      </c>
      <c r="E85" s="20">
        <f>'[1]Цена'!$C$28</f>
        <v>78</v>
      </c>
    </row>
    <row r="86" spans="1:5" s="19" customFormat="1" ht="15.75">
      <c r="A86" s="33"/>
      <c r="B86" s="34"/>
      <c r="C86" s="35" t="s">
        <v>145</v>
      </c>
      <c r="D86" s="36"/>
      <c r="E86" s="37"/>
    </row>
    <row r="87" spans="1:5" s="39" customFormat="1" ht="15.75">
      <c r="A87" s="38" t="s">
        <v>146</v>
      </c>
      <c r="B87" s="27" t="s">
        <v>13</v>
      </c>
      <c r="C87" s="31" t="s">
        <v>147</v>
      </c>
      <c r="D87" s="17" t="s">
        <v>148</v>
      </c>
      <c r="E87" s="18">
        <v>111</v>
      </c>
    </row>
    <row r="88" spans="1:5" s="39" customFormat="1" ht="15.75">
      <c r="A88" s="38" t="s">
        <v>146</v>
      </c>
      <c r="B88" s="27" t="s">
        <v>149</v>
      </c>
      <c r="C88" s="31" t="s">
        <v>150</v>
      </c>
      <c r="D88" s="17" t="s">
        <v>148</v>
      </c>
      <c r="E88" s="18">
        <v>99</v>
      </c>
    </row>
    <row r="89" spans="1:5" s="39" customFormat="1" ht="15.75">
      <c r="A89" s="38" t="s">
        <v>146</v>
      </c>
      <c r="B89" s="27" t="s">
        <v>16</v>
      </c>
      <c r="C89" s="31" t="s">
        <v>151</v>
      </c>
      <c r="D89" s="17" t="s">
        <v>148</v>
      </c>
      <c r="E89" s="18">
        <v>80</v>
      </c>
    </row>
    <row r="90" spans="1:5" s="39" customFormat="1" ht="15.75">
      <c r="A90" s="38" t="s">
        <v>146</v>
      </c>
      <c r="B90" s="27" t="s">
        <v>18</v>
      </c>
      <c r="C90" s="31" t="s">
        <v>152</v>
      </c>
      <c r="D90" s="17" t="s">
        <v>148</v>
      </c>
      <c r="E90" s="18">
        <v>99</v>
      </c>
    </row>
    <row r="91" spans="1:5" s="39" customFormat="1" ht="15.75">
      <c r="A91" s="38" t="s">
        <v>146</v>
      </c>
      <c r="B91" s="27" t="s">
        <v>20</v>
      </c>
      <c r="C91" s="31" t="s">
        <v>153</v>
      </c>
      <c r="D91" s="17" t="s">
        <v>148</v>
      </c>
      <c r="E91" s="18">
        <v>90</v>
      </c>
    </row>
    <row r="92" spans="1:5" s="39" customFormat="1" ht="15.75">
      <c r="A92" s="38" t="s">
        <v>146</v>
      </c>
      <c r="B92" s="27" t="s">
        <v>22</v>
      </c>
      <c r="C92" s="31" t="s">
        <v>154</v>
      </c>
      <c r="D92" s="17" t="s">
        <v>148</v>
      </c>
      <c r="E92" s="18">
        <v>90</v>
      </c>
    </row>
    <row r="93" spans="1:5" s="39" customFormat="1" ht="15.75">
      <c r="A93" s="38" t="s">
        <v>146</v>
      </c>
      <c r="B93" s="27" t="s">
        <v>24</v>
      </c>
      <c r="C93" s="31" t="s">
        <v>155</v>
      </c>
      <c r="D93" s="17" t="s">
        <v>148</v>
      </c>
      <c r="E93" s="18">
        <v>90</v>
      </c>
    </row>
    <row r="94" spans="1:5" s="39" customFormat="1" ht="15.75">
      <c r="A94" s="38" t="s">
        <v>146</v>
      </c>
      <c r="B94" s="27" t="s">
        <v>26</v>
      </c>
      <c r="C94" s="31" t="s">
        <v>156</v>
      </c>
      <c r="D94" s="17" t="s">
        <v>148</v>
      </c>
      <c r="E94" s="18">
        <v>93</v>
      </c>
    </row>
    <row r="95" spans="1:5" s="39" customFormat="1" ht="15.75">
      <c r="A95" s="38" t="s">
        <v>146</v>
      </c>
      <c r="B95" s="27" t="s">
        <v>28</v>
      </c>
      <c r="C95" s="31" t="s">
        <v>157</v>
      </c>
      <c r="D95" s="17" t="s">
        <v>148</v>
      </c>
      <c r="E95" s="18">
        <v>100</v>
      </c>
    </row>
    <row r="96" spans="1:5" s="39" customFormat="1" ht="15.75">
      <c r="A96" s="38" t="s">
        <v>146</v>
      </c>
      <c r="B96" s="27" t="s">
        <v>30</v>
      </c>
      <c r="C96" s="31" t="s">
        <v>158</v>
      </c>
      <c r="D96" s="17" t="s">
        <v>148</v>
      </c>
      <c r="E96" s="18">
        <v>120</v>
      </c>
    </row>
    <row r="97" spans="1:5" s="39" customFormat="1" ht="15.75">
      <c r="A97" s="38" t="s">
        <v>146</v>
      </c>
      <c r="B97" s="27" t="s">
        <v>32</v>
      </c>
      <c r="C97" s="31" t="s">
        <v>159</v>
      </c>
      <c r="D97" s="17" t="s">
        <v>148</v>
      </c>
      <c r="E97" s="18">
        <v>120</v>
      </c>
    </row>
    <row r="98" spans="1:5" s="39" customFormat="1" ht="15.75">
      <c r="A98" s="38" t="s">
        <v>146</v>
      </c>
      <c r="B98" s="27" t="s">
        <v>34</v>
      </c>
      <c r="C98" s="31" t="s">
        <v>160</v>
      </c>
      <c r="D98" s="17" t="s">
        <v>148</v>
      </c>
      <c r="E98" s="18">
        <v>95</v>
      </c>
    </row>
    <row r="99" spans="1:5" s="39" customFormat="1" ht="15.75">
      <c r="A99" s="38" t="s">
        <v>146</v>
      </c>
      <c r="B99" s="27" t="s">
        <v>36</v>
      </c>
      <c r="C99" s="31" t="s">
        <v>161</v>
      </c>
      <c r="D99" s="17" t="s">
        <v>148</v>
      </c>
      <c r="E99" s="18">
        <v>90</v>
      </c>
    </row>
    <row r="100" spans="1:5" s="39" customFormat="1" ht="15.75">
      <c r="A100" s="38" t="s">
        <v>146</v>
      </c>
      <c r="B100" s="27" t="s">
        <v>38</v>
      </c>
      <c r="C100" s="31" t="s">
        <v>162</v>
      </c>
      <c r="D100" s="17" t="s">
        <v>148</v>
      </c>
      <c r="E100" s="18">
        <v>100</v>
      </c>
    </row>
    <row r="101" spans="1:5" s="39" customFormat="1" ht="15.75">
      <c r="A101" s="38" t="s">
        <v>146</v>
      </c>
      <c r="B101" s="27" t="s">
        <v>40</v>
      </c>
      <c r="C101" s="31" t="s">
        <v>163</v>
      </c>
      <c r="D101" s="17" t="s">
        <v>148</v>
      </c>
      <c r="E101" s="18">
        <v>90</v>
      </c>
    </row>
    <row r="102" spans="1:5" s="39" customFormat="1" ht="15.75">
      <c r="A102" s="38" t="s">
        <v>146</v>
      </c>
      <c r="B102" s="27" t="s">
        <v>42</v>
      </c>
      <c r="C102" s="31" t="s">
        <v>164</v>
      </c>
      <c r="D102" s="17" t="s">
        <v>148</v>
      </c>
      <c r="E102" s="18">
        <v>85</v>
      </c>
    </row>
    <row r="103" spans="1:5" s="39" customFormat="1" ht="15.75">
      <c r="A103" s="38"/>
      <c r="B103" s="27"/>
      <c r="C103" s="24" t="s">
        <v>165</v>
      </c>
      <c r="D103" s="40"/>
      <c r="E103" s="41"/>
    </row>
    <row r="104" spans="1:5" s="39" customFormat="1" ht="15.75">
      <c r="A104" s="38" t="s">
        <v>166</v>
      </c>
      <c r="B104" s="27" t="s">
        <v>13</v>
      </c>
      <c r="C104" s="42" t="s">
        <v>167</v>
      </c>
      <c r="D104" s="40" t="s">
        <v>168</v>
      </c>
      <c r="E104" s="18">
        <v>55</v>
      </c>
    </row>
    <row r="105" spans="1:5" s="39" customFormat="1" ht="15.75">
      <c r="A105" s="38" t="s">
        <v>166</v>
      </c>
      <c r="B105" s="27" t="s">
        <v>16</v>
      </c>
      <c r="C105" s="42" t="s">
        <v>169</v>
      </c>
      <c r="D105" s="40" t="s">
        <v>170</v>
      </c>
      <c r="E105" s="18">
        <v>78</v>
      </c>
    </row>
    <row r="106" spans="1:5" s="39" customFormat="1" ht="15.75">
      <c r="A106" s="38" t="s">
        <v>166</v>
      </c>
      <c r="B106" s="27" t="s">
        <v>18</v>
      </c>
      <c r="C106" s="42" t="s">
        <v>171</v>
      </c>
      <c r="D106" s="40" t="s">
        <v>172</v>
      </c>
      <c r="E106" s="18">
        <v>54</v>
      </c>
    </row>
    <row r="107" spans="1:5" s="39" customFormat="1" ht="31.5">
      <c r="A107" s="38" t="s">
        <v>166</v>
      </c>
      <c r="B107" s="27" t="s">
        <v>20</v>
      </c>
      <c r="C107" s="42" t="s">
        <v>173</v>
      </c>
      <c r="D107" s="40" t="s">
        <v>174</v>
      </c>
      <c r="E107" s="18">
        <v>1000</v>
      </c>
    </row>
    <row r="108" spans="1:5" s="39" customFormat="1" ht="31.5">
      <c r="A108" s="38" t="s">
        <v>166</v>
      </c>
      <c r="B108" s="27" t="s">
        <v>22</v>
      </c>
      <c r="C108" s="42" t="s">
        <v>175</v>
      </c>
      <c r="D108" s="40" t="s">
        <v>174</v>
      </c>
      <c r="E108" s="18">
        <v>585</v>
      </c>
    </row>
    <row r="109" spans="1:5" s="48" customFormat="1" ht="25.5">
      <c r="A109" s="43"/>
      <c r="B109" s="44"/>
      <c r="C109" s="45" t="s">
        <v>176</v>
      </c>
      <c r="D109" s="46"/>
      <c r="E109" s="47"/>
    </row>
    <row r="110" spans="1:5" s="48" customFormat="1" ht="25.5">
      <c r="A110" s="49"/>
      <c r="B110" s="50"/>
      <c r="C110" s="45" t="s">
        <v>177</v>
      </c>
      <c r="D110" s="52"/>
      <c r="E110" s="47"/>
    </row>
    <row r="111" spans="1:5" s="48" customFormat="1" ht="15">
      <c r="A111" s="49"/>
      <c r="B111" s="50"/>
      <c r="C111" s="51"/>
      <c r="D111" s="52"/>
      <c r="E111" s="47"/>
    </row>
    <row r="112" spans="1:5" s="48" customFormat="1" ht="15">
      <c r="A112" s="49"/>
      <c r="B112" s="50"/>
      <c r="C112" s="51"/>
      <c r="D112" s="52"/>
      <c r="E112" s="47"/>
    </row>
    <row r="113" spans="1:5" s="48" customFormat="1" ht="15">
      <c r="A113" s="49"/>
      <c r="B113" s="50"/>
      <c r="C113" s="51"/>
      <c r="D113" s="52"/>
      <c r="E113" s="47"/>
    </row>
    <row r="114" spans="1:5" s="48" customFormat="1" ht="15">
      <c r="A114" s="49"/>
      <c r="B114" s="50"/>
      <c r="C114" s="51"/>
      <c r="D114" s="52"/>
      <c r="E114" s="47"/>
    </row>
    <row r="115" spans="1:5" s="48" customFormat="1" ht="15">
      <c r="A115" s="53"/>
      <c r="B115" s="54"/>
      <c r="C115" s="55"/>
      <c r="D115" s="56"/>
      <c r="E115" s="47"/>
    </row>
    <row r="117" ht="15">
      <c r="C117" s="57"/>
    </row>
  </sheetData>
  <sheetProtection/>
  <mergeCells count="10">
    <mergeCell ref="A11:B11"/>
    <mergeCell ref="A12:B12"/>
    <mergeCell ref="D1:E1"/>
    <mergeCell ref="D2:E2"/>
    <mergeCell ref="D3:E3"/>
    <mergeCell ref="D4:E4"/>
    <mergeCell ref="A10:B10"/>
    <mergeCell ref="A6:E6"/>
    <mergeCell ref="A7:E7"/>
    <mergeCell ref="A8:E8"/>
  </mergeCells>
  <printOptions/>
  <pageMargins left="0.7" right="0.7" top="0.75" bottom="0.75" header="0.3" footer="0.3"/>
  <pageSetup horizontalDpi="180" verticalDpi="180" orientation="portrait" paperSize="9" scale="68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BreakPreview" zoomScale="60" zoomScalePageLayoutView="0" workbookViewId="0" topLeftCell="A1">
      <selection activeCell="E4" sqref="E4:F4"/>
    </sheetView>
  </sheetViews>
  <sheetFormatPr defaultColWidth="9.140625" defaultRowHeight="15"/>
  <cols>
    <col min="2" max="2" width="6.57421875" style="93" customWidth="1"/>
    <col min="3" max="3" width="15.28125" style="94" customWidth="1"/>
    <col min="4" max="4" width="56.8515625" style="0" customWidth="1"/>
    <col min="5" max="5" width="10.7109375" style="0" customWidth="1"/>
    <col min="6" max="6" width="20.421875" style="48" customWidth="1"/>
  </cols>
  <sheetData>
    <row r="1" spans="1:6" ht="15">
      <c r="A1" s="109" t="s">
        <v>0</v>
      </c>
      <c r="B1" s="110"/>
      <c r="C1" s="110"/>
      <c r="D1" s="62"/>
      <c r="E1" s="103" t="s">
        <v>181</v>
      </c>
      <c r="F1" s="103"/>
    </row>
    <row r="2" spans="1:6" ht="97.5" customHeight="1">
      <c r="A2" s="111" t="s">
        <v>182</v>
      </c>
      <c r="B2" s="112"/>
      <c r="C2" s="112"/>
      <c r="D2" s="63"/>
      <c r="E2" s="113" t="s">
        <v>183</v>
      </c>
      <c r="F2" s="113"/>
    </row>
    <row r="3" spans="1:6" ht="15">
      <c r="A3" s="114" t="s">
        <v>184</v>
      </c>
      <c r="B3" s="115"/>
      <c r="C3" s="115"/>
      <c r="D3" s="64"/>
      <c r="E3" s="116" t="s">
        <v>185</v>
      </c>
      <c r="F3" s="116"/>
    </row>
    <row r="4" spans="1:6" ht="15">
      <c r="A4" s="102" t="s">
        <v>356</v>
      </c>
      <c r="B4" s="102"/>
      <c r="C4" s="102"/>
      <c r="D4" s="63"/>
      <c r="E4" s="103" t="s">
        <v>356</v>
      </c>
      <c r="F4" s="103"/>
    </row>
    <row r="5" spans="2:6" ht="15">
      <c r="B5" s="104" t="s">
        <v>186</v>
      </c>
      <c r="C5" s="104"/>
      <c r="D5" s="104"/>
      <c r="E5" s="104"/>
      <c r="F5" s="104"/>
    </row>
    <row r="6" spans="2:6" ht="62.25" customHeight="1">
      <c r="B6" s="105"/>
      <c r="C6" s="105"/>
      <c r="D6" s="105"/>
      <c r="E6" s="105"/>
      <c r="F6" s="105"/>
    </row>
    <row r="7" spans="2:6" ht="25.5">
      <c r="B7" s="106" t="s">
        <v>7</v>
      </c>
      <c r="C7" s="106"/>
      <c r="D7" s="65" t="s">
        <v>187</v>
      </c>
      <c r="E7" s="65" t="s">
        <v>188</v>
      </c>
      <c r="F7" s="66" t="s">
        <v>189</v>
      </c>
    </row>
    <row r="8" spans="2:6" ht="15.75">
      <c r="B8" s="67" t="s">
        <v>190</v>
      </c>
      <c r="C8" s="68" t="s">
        <v>149</v>
      </c>
      <c r="D8" s="69" t="s">
        <v>191</v>
      </c>
      <c r="E8" s="67"/>
      <c r="F8" s="70"/>
    </row>
    <row r="9" spans="2:6" ht="15.75">
      <c r="B9" s="71" t="s">
        <v>190</v>
      </c>
      <c r="C9" s="30" t="s">
        <v>192</v>
      </c>
      <c r="D9" s="16" t="s">
        <v>193</v>
      </c>
      <c r="E9" s="72"/>
      <c r="F9" s="73"/>
    </row>
    <row r="10" spans="2:6" ht="15.75">
      <c r="B10" s="71" t="s">
        <v>190</v>
      </c>
      <c r="C10" s="30" t="s">
        <v>194</v>
      </c>
      <c r="D10" s="26" t="s">
        <v>195</v>
      </c>
      <c r="E10" s="72" t="s">
        <v>196</v>
      </c>
      <c r="F10" s="73">
        <f>'[2]Цена'!$C$14</f>
        <v>134</v>
      </c>
    </row>
    <row r="11" spans="2:6" ht="15.75">
      <c r="B11" s="71" t="s">
        <v>190</v>
      </c>
      <c r="C11" s="30" t="s">
        <v>197</v>
      </c>
      <c r="D11" s="26" t="s">
        <v>198</v>
      </c>
      <c r="E11" s="72" t="s">
        <v>196</v>
      </c>
      <c r="F11" s="73">
        <f>'[3]Цена'!$G$14</f>
        <v>220</v>
      </c>
    </row>
    <row r="12" spans="2:6" ht="15.75">
      <c r="B12" s="71" t="s">
        <v>190</v>
      </c>
      <c r="C12" s="30" t="s">
        <v>199</v>
      </c>
      <c r="D12" s="26" t="s">
        <v>200</v>
      </c>
      <c r="E12" s="72" t="s">
        <v>196</v>
      </c>
      <c r="F12" s="73">
        <f>'[2]Цена'!$C$42</f>
        <v>300</v>
      </c>
    </row>
    <row r="13" spans="2:6" ht="15.75">
      <c r="B13" s="71" t="s">
        <v>190</v>
      </c>
      <c r="C13" s="30" t="s">
        <v>201</v>
      </c>
      <c r="D13" s="26" t="s">
        <v>202</v>
      </c>
      <c r="E13" s="72" t="s">
        <v>196</v>
      </c>
      <c r="F13" s="73">
        <f>'[2]Цена'!$C$56</f>
        <v>201</v>
      </c>
    </row>
    <row r="14" spans="2:6" ht="15.75">
      <c r="B14" s="71" t="s">
        <v>190</v>
      </c>
      <c r="C14" s="30" t="s">
        <v>203</v>
      </c>
      <c r="D14" s="26" t="s">
        <v>204</v>
      </c>
      <c r="E14" s="72"/>
      <c r="F14" s="73"/>
    </row>
    <row r="15" spans="2:6" ht="15.75">
      <c r="B15" s="71" t="s">
        <v>190</v>
      </c>
      <c r="C15" s="30" t="s">
        <v>205</v>
      </c>
      <c r="D15" s="26" t="s">
        <v>206</v>
      </c>
      <c r="E15" s="72" t="s">
        <v>196</v>
      </c>
      <c r="F15" s="73">
        <f>'[2]Цена'!$C$70</f>
        <v>550</v>
      </c>
    </row>
    <row r="16" spans="2:6" ht="15.75">
      <c r="B16" s="71" t="s">
        <v>190</v>
      </c>
      <c r="C16" s="30" t="s">
        <v>207</v>
      </c>
      <c r="D16" s="26" t="s">
        <v>208</v>
      </c>
      <c r="E16" s="72" t="s">
        <v>196</v>
      </c>
      <c r="F16" s="73">
        <f>'[2]Цена'!$C$84</f>
        <v>700</v>
      </c>
    </row>
    <row r="17" spans="2:6" ht="15.75">
      <c r="B17" s="71" t="s">
        <v>190</v>
      </c>
      <c r="C17" s="30" t="s">
        <v>209</v>
      </c>
      <c r="D17" s="26" t="s">
        <v>210</v>
      </c>
      <c r="E17" s="72" t="s">
        <v>196</v>
      </c>
      <c r="F17" s="73">
        <f>'[2]Цена'!$C$98</f>
        <v>900</v>
      </c>
    </row>
    <row r="18" spans="2:6" ht="15.75">
      <c r="B18" s="71" t="s">
        <v>190</v>
      </c>
      <c r="C18" s="30" t="s">
        <v>211</v>
      </c>
      <c r="D18" s="26" t="s">
        <v>212</v>
      </c>
      <c r="E18" s="72" t="s">
        <v>196</v>
      </c>
      <c r="F18" s="73">
        <f>'[2]Цена'!$C$112</f>
        <v>1000</v>
      </c>
    </row>
    <row r="19" spans="2:6" ht="15.75">
      <c r="B19" s="71" t="s">
        <v>190</v>
      </c>
      <c r="C19" s="30" t="s">
        <v>213</v>
      </c>
      <c r="D19" s="26" t="s">
        <v>214</v>
      </c>
      <c r="E19" s="72"/>
      <c r="F19" s="73"/>
    </row>
    <row r="20" spans="2:6" ht="15.75">
      <c r="B20" s="71" t="s">
        <v>190</v>
      </c>
      <c r="C20" s="30" t="s">
        <v>215</v>
      </c>
      <c r="D20" s="26" t="s">
        <v>216</v>
      </c>
      <c r="E20" s="72" t="s">
        <v>196</v>
      </c>
      <c r="F20" s="73">
        <f>'[2]Цена'!$C$126</f>
        <v>500</v>
      </c>
    </row>
    <row r="21" spans="2:6" ht="15.75">
      <c r="B21" s="71" t="s">
        <v>190</v>
      </c>
      <c r="C21" s="30" t="s">
        <v>217</v>
      </c>
      <c r="D21" s="26" t="s">
        <v>218</v>
      </c>
      <c r="E21" s="72" t="s">
        <v>196</v>
      </c>
      <c r="F21" s="73">
        <f>'[2]Цена'!$C$140</f>
        <v>604</v>
      </c>
    </row>
    <row r="22" spans="2:6" ht="15.75">
      <c r="B22" s="71" t="s">
        <v>190</v>
      </c>
      <c r="C22" s="30" t="s">
        <v>219</v>
      </c>
      <c r="D22" s="26" t="s">
        <v>210</v>
      </c>
      <c r="E22" s="72" t="s">
        <v>196</v>
      </c>
      <c r="F22" s="73">
        <f>'[2]Цена'!$C$154</f>
        <v>750</v>
      </c>
    </row>
    <row r="23" spans="2:6" ht="15.75">
      <c r="B23" s="71" t="s">
        <v>190</v>
      </c>
      <c r="C23" s="30" t="s">
        <v>220</v>
      </c>
      <c r="D23" s="26" t="s">
        <v>212</v>
      </c>
      <c r="E23" s="72" t="s">
        <v>196</v>
      </c>
      <c r="F23" s="73">
        <f>'[2]Цена'!$C$168</f>
        <v>900</v>
      </c>
    </row>
    <row r="24" spans="2:6" ht="15.75">
      <c r="B24" s="71" t="s">
        <v>190</v>
      </c>
      <c r="C24" s="30" t="s">
        <v>221</v>
      </c>
      <c r="D24" s="26" t="s">
        <v>222</v>
      </c>
      <c r="E24" s="72"/>
      <c r="F24" s="73"/>
    </row>
    <row r="25" spans="2:6" ht="15.75">
      <c r="B25" s="71" t="s">
        <v>190</v>
      </c>
      <c r="C25" s="30" t="s">
        <v>223</v>
      </c>
      <c r="D25" s="26" t="s">
        <v>216</v>
      </c>
      <c r="E25" s="72" t="s">
        <v>196</v>
      </c>
      <c r="F25" s="73">
        <f>'[2]Цена'!$C$182</f>
        <v>500</v>
      </c>
    </row>
    <row r="26" spans="2:6" ht="15.75">
      <c r="B26" s="71" t="s">
        <v>190</v>
      </c>
      <c r="C26" s="30" t="s">
        <v>224</v>
      </c>
      <c r="D26" s="26" t="s">
        <v>218</v>
      </c>
      <c r="E26" s="72" t="s">
        <v>196</v>
      </c>
      <c r="F26" s="73">
        <f>'[2]Цена'!$C$196</f>
        <v>700</v>
      </c>
    </row>
    <row r="27" spans="2:6" ht="15.75">
      <c r="B27" s="71" t="s">
        <v>190</v>
      </c>
      <c r="C27" s="30" t="s">
        <v>225</v>
      </c>
      <c r="D27" s="26" t="s">
        <v>210</v>
      </c>
      <c r="E27" s="72" t="s">
        <v>196</v>
      </c>
      <c r="F27" s="73">
        <f>'[2]Цена'!$C$210</f>
        <v>750</v>
      </c>
    </row>
    <row r="28" spans="2:6" ht="15.75">
      <c r="B28" s="71" t="s">
        <v>190</v>
      </c>
      <c r="C28" s="30" t="s">
        <v>226</v>
      </c>
      <c r="D28" s="26" t="s">
        <v>212</v>
      </c>
      <c r="E28" s="72" t="s">
        <v>196</v>
      </c>
      <c r="F28" s="73">
        <f>'[2]Цена'!$C$224</f>
        <v>900</v>
      </c>
    </row>
    <row r="29" spans="2:6" ht="15.75">
      <c r="B29" s="71" t="s">
        <v>190</v>
      </c>
      <c r="C29" s="30" t="s">
        <v>227</v>
      </c>
      <c r="D29" s="26" t="s">
        <v>228</v>
      </c>
      <c r="E29" s="72"/>
      <c r="F29" s="73"/>
    </row>
    <row r="30" spans="2:6" ht="15.75">
      <c r="B30" s="71" t="s">
        <v>190</v>
      </c>
      <c r="C30" s="30" t="s">
        <v>229</v>
      </c>
      <c r="D30" s="26" t="s">
        <v>216</v>
      </c>
      <c r="E30" s="72" t="s">
        <v>196</v>
      </c>
      <c r="F30" s="73">
        <f>'[2]Цена'!$C$238</f>
        <v>450</v>
      </c>
    </row>
    <row r="31" spans="2:6" ht="15.75">
      <c r="B31" s="71" t="s">
        <v>190</v>
      </c>
      <c r="C31" s="30" t="s">
        <v>230</v>
      </c>
      <c r="D31" s="26" t="s">
        <v>218</v>
      </c>
      <c r="E31" s="72" t="s">
        <v>196</v>
      </c>
      <c r="F31" s="73">
        <f>'[2]Цена'!$C$252</f>
        <v>580</v>
      </c>
    </row>
    <row r="32" spans="2:6" ht="15.75">
      <c r="B32" s="71" t="s">
        <v>190</v>
      </c>
      <c r="C32" s="30" t="s">
        <v>231</v>
      </c>
      <c r="D32" s="26" t="s">
        <v>210</v>
      </c>
      <c r="E32" s="72" t="s">
        <v>196</v>
      </c>
      <c r="F32" s="73">
        <f>'[2]Цена'!$C$266</f>
        <v>720</v>
      </c>
    </row>
    <row r="33" spans="2:6" ht="15.75">
      <c r="B33" s="71" t="s">
        <v>190</v>
      </c>
      <c r="C33" s="30" t="s">
        <v>232</v>
      </c>
      <c r="D33" s="26" t="s">
        <v>212</v>
      </c>
      <c r="E33" s="72" t="s">
        <v>196</v>
      </c>
      <c r="F33" s="73">
        <f>'[2]Цена'!$C$280</f>
        <v>855</v>
      </c>
    </row>
    <row r="34" spans="2:6" ht="15.75">
      <c r="B34" s="71" t="s">
        <v>190</v>
      </c>
      <c r="C34" s="30" t="s">
        <v>233</v>
      </c>
      <c r="D34" s="26" t="s">
        <v>234</v>
      </c>
      <c r="E34" s="72"/>
      <c r="F34" s="74"/>
    </row>
    <row r="35" spans="2:6" ht="31.5">
      <c r="B35" s="71" t="s">
        <v>190</v>
      </c>
      <c r="C35" s="30" t="s">
        <v>235</v>
      </c>
      <c r="D35" s="26" t="s">
        <v>236</v>
      </c>
      <c r="E35" s="72" t="s">
        <v>196</v>
      </c>
      <c r="F35" s="73">
        <f>'[3]Цена'!$G$14</f>
        <v>220</v>
      </c>
    </row>
    <row r="36" spans="2:6" ht="31.5">
      <c r="B36" s="71" t="s">
        <v>190</v>
      </c>
      <c r="C36" s="30" t="s">
        <v>237</v>
      </c>
      <c r="D36" s="26" t="s">
        <v>238</v>
      </c>
      <c r="E36" s="72" t="s">
        <v>196</v>
      </c>
      <c r="F36" s="73">
        <f>'[3]Цена'!$G$28</f>
        <v>700</v>
      </c>
    </row>
    <row r="37" spans="2:6" ht="47.25">
      <c r="B37" s="71" t="s">
        <v>190</v>
      </c>
      <c r="C37" s="30" t="s">
        <v>239</v>
      </c>
      <c r="D37" s="26" t="s">
        <v>240</v>
      </c>
      <c r="E37" s="72" t="s">
        <v>196</v>
      </c>
      <c r="F37" s="73">
        <f>'[3]Цена'!$G$42</f>
        <v>1000</v>
      </c>
    </row>
    <row r="38" spans="2:6" ht="15.75">
      <c r="B38" s="71" t="s">
        <v>190</v>
      </c>
      <c r="C38" s="30" t="s">
        <v>241</v>
      </c>
      <c r="D38" s="26" t="s">
        <v>242</v>
      </c>
      <c r="E38" s="72"/>
      <c r="F38" s="73"/>
    </row>
    <row r="39" spans="2:6" ht="15.75">
      <c r="B39" s="71" t="s">
        <v>190</v>
      </c>
      <c r="C39" s="30" t="s">
        <v>243</v>
      </c>
      <c r="D39" s="26" t="s">
        <v>244</v>
      </c>
      <c r="E39" s="72"/>
      <c r="F39" s="73"/>
    </row>
    <row r="40" spans="2:6" ht="15.75">
      <c r="B40" s="71" t="s">
        <v>190</v>
      </c>
      <c r="C40" s="30" t="s">
        <v>245</v>
      </c>
      <c r="D40" s="26" t="s">
        <v>246</v>
      </c>
      <c r="E40" s="72" t="s">
        <v>196</v>
      </c>
      <c r="F40" s="73">
        <f>'[3]Цена'!$G$56</f>
        <v>300</v>
      </c>
    </row>
    <row r="41" spans="2:6" ht="31.5">
      <c r="B41" s="71" t="s">
        <v>190</v>
      </c>
      <c r="C41" s="30" t="s">
        <v>247</v>
      </c>
      <c r="D41" s="26" t="s">
        <v>248</v>
      </c>
      <c r="E41" s="72" t="s">
        <v>196</v>
      </c>
      <c r="F41" s="73">
        <f>'[3]Цена'!$G$70</f>
        <v>700</v>
      </c>
    </row>
    <row r="42" spans="2:6" ht="15.75">
      <c r="B42" s="71" t="s">
        <v>190</v>
      </c>
      <c r="C42" s="30" t="s">
        <v>249</v>
      </c>
      <c r="D42" s="26" t="s">
        <v>250</v>
      </c>
      <c r="E42" s="72" t="s">
        <v>196</v>
      </c>
      <c r="F42" s="73">
        <f>'[3]Цена'!$G$84</f>
        <v>900</v>
      </c>
    </row>
    <row r="43" spans="2:6" ht="15.75">
      <c r="B43" s="71" t="s">
        <v>190</v>
      </c>
      <c r="C43" s="30" t="s">
        <v>251</v>
      </c>
      <c r="D43" s="26" t="s">
        <v>252</v>
      </c>
      <c r="E43" s="72"/>
      <c r="F43" s="73"/>
    </row>
    <row r="44" spans="2:6" ht="15.75">
      <c r="B44" s="71" t="s">
        <v>190</v>
      </c>
      <c r="C44" s="30" t="s">
        <v>253</v>
      </c>
      <c r="D44" s="26" t="s">
        <v>246</v>
      </c>
      <c r="E44" s="72" t="s">
        <v>196</v>
      </c>
      <c r="F44" s="73">
        <f>'[3]Цена'!$G$98</f>
        <v>450</v>
      </c>
    </row>
    <row r="45" spans="2:6" ht="31.5">
      <c r="B45" s="71" t="s">
        <v>190</v>
      </c>
      <c r="C45" s="30" t="s">
        <v>254</v>
      </c>
      <c r="D45" s="26" t="s">
        <v>248</v>
      </c>
      <c r="E45" s="72" t="s">
        <v>196</v>
      </c>
      <c r="F45" s="73">
        <f>'[3]Цена'!$G$112</f>
        <v>900</v>
      </c>
    </row>
    <row r="46" spans="2:6" ht="15.75">
      <c r="B46" s="71" t="s">
        <v>190</v>
      </c>
      <c r="C46" s="30" t="s">
        <v>255</v>
      </c>
      <c r="D46" s="26" t="s">
        <v>250</v>
      </c>
      <c r="E46" s="72" t="s">
        <v>196</v>
      </c>
      <c r="F46" s="73">
        <f>'[3]Цена'!$G$126</f>
        <v>1000</v>
      </c>
    </row>
    <row r="47" spans="2:6" ht="15.75">
      <c r="B47" s="71" t="s">
        <v>190</v>
      </c>
      <c r="C47" s="30" t="s">
        <v>256</v>
      </c>
      <c r="D47" s="26" t="s">
        <v>257</v>
      </c>
      <c r="E47" s="72"/>
      <c r="F47" s="73"/>
    </row>
    <row r="48" spans="2:6" ht="15.75">
      <c r="B48" s="71" t="s">
        <v>190</v>
      </c>
      <c r="C48" s="30" t="s">
        <v>258</v>
      </c>
      <c r="D48" s="26" t="s">
        <v>246</v>
      </c>
      <c r="E48" s="72" t="s">
        <v>196</v>
      </c>
      <c r="F48" s="73">
        <f>'[3]Цена'!$G$140</f>
        <v>500</v>
      </c>
    </row>
    <row r="49" spans="2:6" ht="31.5">
      <c r="B49" s="71" t="s">
        <v>190</v>
      </c>
      <c r="C49" s="30" t="s">
        <v>259</v>
      </c>
      <c r="D49" s="26" t="s">
        <v>248</v>
      </c>
      <c r="E49" s="72" t="s">
        <v>196</v>
      </c>
      <c r="F49" s="73">
        <f>'[3]Цена'!$G$154</f>
        <v>1100</v>
      </c>
    </row>
    <row r="50" spans="2:6" ht="15.75">
      <c r="B50" s="71" t="s">
        <v>190</v>
      </c>
      <c r="C50" s="30" t="s">
        <v>260</v>
      </c>
      <c r="D50" s="26" t="s">
        <v>261</v>
      </c>
      <c r="E50" s="72" t="s">
        <v>196</v>
      </c>
      <c r="F50" s="73">
        <f>'[3]Цена'!$G$168</f>
        <v>1250</v>
      </c>
    </row>
    <row r="51" spans="2:6" ht="15.75">
      <c r="B51" s="71" t="s">
        <v>190</v>
      </c>
      <c r="C51" s="30" t="s">
        <v>262</v>
      </c>
      <c r="D51" s="26" t="s">
        <v>263</v>
      </c>
      <c r="E51" s="72"/>
      <c r="F51" s="73"/>
    </row>
    <row r="52" spans="2:6" ht="15.75">
      <c r="B52" s="71" t="s">
        <v>190</v>
      </c>
      <c r="C52" s="30" t="s">
        <v>264</v>
      </c>
      <c r="D52" s="26" t="s">
        <v>265</v>
      </c>
      <c r="E52" s="72" t="s">
        <v>196</v>
      </c>
      <c r="F52" s="73">
        <f>'[3]Цена'!$G$182</f>
        <v>600</v>
      </c>
    </row>
    <row r="53" spans="2:6" ht="15.75">
      <c r="B53" s="71" t="s">
        <v>190</v>
      </c>
      <c r="C53" s="30" t="s">
        <v>266</v>
      </c>
      <c r="D53" s="26" t="s">
        <v>267</v>
      </c>
      <c r="E53" s="72" t="s">
        <v>196</v>
      </c>
      <c r="F53" s="73">
        <v>600</v>
      </c>
    </row>
    <row r="54" spans="2:6" ht="31.5">
      <c r="B54" s="71" t="s">
        <v>190</v>
      </c>
      <c r="C54" s="30" t="s">
        <v>268</v>
      </c>
      <c r="D54" s="26" t="s">
        <v>269</v>
      </c>
      <c r="E54" s="72"/>
      <c r="F54" s="73"/>
    </row>
    <row r="55" spans="2:6" ht="15.75">
      <c r="B55" s="71" t="s">
        <v>190</v>
      </c>
      <c r="C55" s="30" t="s">
        <v>270</v>
      </c>
      <c r="D55" s="75" t="s">
        <v>271</v>
      </c>
      <c r="E55" s="72" t="s">
        <v>272</v>
      </c>
      <c r="F55" s="76">
        <f>'[3]Цена'!$G$210</f>
        <v>285</v>
      </c>
    </row>
    <row r="56" spans="2:6" ht="15.75">
      <c r="B56" s="71" t="s">
        <v>190</v>
      </c>
      <c r="C56" s="30" t="s">
        <v>273</v>
      </c>
      <c r="D56" s="77" t="s">
        <v>274</v>
      </c>
      <c r="E56" s="72" t="s">
        <v>272</v>
      </c>
      <c r="F56" s="76">
        <f>'[3]Цена'!$G$224</f>
        <v>520</v>
      </c>
    </row>
    <row r="57" spans="2:6" ht="15.75">
      <c r="B57" s="71" t="s">
        <v>190</v>
      </c>
      <c r="C57" s="30" t="s">
        <v>275</v>
      </c>
      <c r="D57" s="77" t="s">
        <v>276</v>
      </c>
      <c r="E57" s="72" t="s">
        <v>272</v>
      </c>
      <c r="F57" s="76">
        <f>'[3]Цена'!$G$238</f>
        <v>650</v>
      </c>
    </row>
    <row r="58" spans="2:6" ht="15.75">
      <c r="B58" s="71" t="s">
        <v>190</v>
      </c>
      <c r="C58" s="30" t="s">
        <v>277</v>
      </c>
      <c r="D58" s="77" t="s">
        <v>278</v>
      </c>
      <c r="E58" s="72" t="s">
        <v>279</v>
      </c>
      <c r="F58" s="76">
        <f>'[3]Цена'!$G$252</f>
        <v>56</v>
      </c>
    </row>
    <row r="59" spans="2:6" ht="50.25" customHeight="1">
      <c r="B59" s="71" t="s">
        <v>190</v>
      </c>
      <c r="C59" s="30" t="s">
        <v>280</v>
      </c>
      <c r="D59" s="78" t="s">
        <v>281</v>
      </c>
      <c r="E59" s="13" t="s">
        <v>196</v>
      </c>
      <c r="F59" s="76">
        <f>'[3]Цена'!$G$266</f>
        <v>700</v>
      </c>
    </row>
    <row r="60" spans="2:6" ht="15.75">
      <c r="B60" s="71" t="s">
        <v>190</v>
      </c>
      <c r="C60" s="30" t="s">
        <v>282</v>
      </c>
      <c r="D60" s="78" t="s">
        <v>283</v>
      </c>
      <c r="E60" s="13" t="s">
        <v>196</v>
      </c>
      <c r="F60" s="76">
        <f>'[3]Цена'!$G$280</f>
        <v>134</v>
      </c>
    </row>
    <row r="61" spans="2:6" ht="15.75">
      <c r="B61" s="71" t="s">
        <v>190</v>
      </c>
      <c r="C61" s="30" t="s">
        <v>284</v>
      </c>
      <c r="D61" s="78" t="s">
        <v>285</v>
      </c>
      <c r="E61" s="13" t="s">
        <v>286</v>
      </c>
      <c r="F61" s="76">
        <f>'[3]Цена'!$C$294</f>
        <v>117</v>
      </c>
    </row>
    <row r="62" spans="2:6" ht="15.75">
      <c r="B62" s="71" t="s">
        <v>190</v>
      </c>
      <c r="C62" s="30" t="s">
        <v>287</v>
      </c>
      <c r="D62" s="78" t="s">
        <v>288</v>
      </c>
      <c r="E62" s="13" t="s">
        <v>286</v>
      </c>
      <c r="F62" s="76">
        <f>'[3]Цена'!$G$294</f>
        <v>52</v>
      </c>
    </row>
    <row r="63" spans="2:6" ht="15.75">
      <c r="B63" s="71" t="s">
        <v>190</v>
      </c>
      <c r="C63" s="30" t="s">
        <v>289</v>
      </c>
      <c r="D63" s="78" t="s">
        <v>290</v>
      </c>
      <c r="E63" s="13" t="s">
        <v>286</v>
      </c>
      <c r="F63" s="76">
        <f>'[3]Цена'!$C$308</f>
        <v>67</v>
      </c>
    </row>
    <row r="64" spans="2:6" ht="31.5">
      <c r="B64" s="71" t="s">
        <v>190</v>
      </c>
      <c r="C64" s="30" t="s">
        <v>291</v>
      </c>
      <c r="D64" s="78" t="s">
        <v>292</v>
      </c>
      <c r="E64" s="13" t="s">
        <v>293</v>
      </c>
      <c r="F64" s="76">
        <f>'[3]Цена'!$G$308</f>
        <v>97</v>
      </c>
    </row>
    <row r="65" spans="2:6" ht="31.5">
      <c r="B65" s="71" t="s">
        <v>190</v>
      </c>
      <c r="C65" s="30" t="s">
        <v>294</v>
      </c>
      <c r="D65" s="78" t="s">
        <v>295</v>
      </c>
      <c r="E65" s="13" t="s">
        <v>286</v>
      </c>
      <c r="F65" s="76">
        <f>'[3]Цена'!$C$322</f>
        <v>134</v>
      </c>
    </row>
    <row r="66" spans="2:6" ht="31.5">
      <c r="B66" s="71" t="s">
        <v>190</v>
      </c>
      <c r="C66" s="30" t="s">
        <v>296</v>
      </c>
      <c r="D66" s="78" t="s">
        <v>297</v>
      </c>
      <c r="E66" s="13"/>
      <c r="F66" s="76"/>
    </row>
    <row r="67" spans="2:6" ht="15.75">
      <c r="B67" s="71" t="s">
        <v>190</v>
      </c>
      <c r="C67" s="30" t="s">
        <v>298</v>
      </c>
      <c r="D67" s="78" t="s">
        <v>271</v>
      </c>
      <c r="E67" s="13" t="s">
        <v>299</v>
      </c>
      <c r="F67" s="76">
        <f>'[3]Цена'!$G$322</f>
        <v>40</v>
      </c>
    </row>
    <row r="68" spans="2:6" ht="15.75">
      <c r="B68" s="71" t="s">
        <v>190</v>
      </c>
      <c r="C68" s="30" t="s">
        <v>300</v>
      </c>
      <c r="D68" s="78" t="s">
        <v>274</v>
      </c>
      <c r="E68" s="13" t="s">
        <v>299</v>
      </c>
      <c r="F68" s="76">
        <f>'[3]Цена'!$C$336</f>
        <v>70</v>
      </c>
    </row>
    <row r="69" spans="2:6" ht="15.75">
      <c r="B69" s="71" t="s">
        <v>190</v>
      </c>
      <c r="C69" s="30" t="s">
        <v>301</v>
      </c>
      <c r="D69" s="78" t="s">
        <v>276</v>
      </c>
      <c r="E69" s="13" t="s">
        <v>299</v>
      </c>
      <c r="F69" s="76">
        <f>'[3]Цена'!$G$336</f>
        <v>115</v>
      </c>
    </row>
    <row r="70" spans="2:6" ht="15.75">
      <c r="B70" s="71" t="s">
        <v>190</v>
      </c>
      <c r="C70" s="30" t="s">
        <v>302</v>
      </c>
      <c r="D70" s="78" t="s">
        <v>303</v>
      </c>
      <c r="E70" s="13" t="s">
        <v>299</v>
      </c>
      <c r="F70" s="76">
        <f>'[3]Цена'!$C$350</f>
        <v>150</v>
      </c>
    </row>
    <row r="71" spans="2:6" ht="31.5">
      <c r="B71" s="71" t="s">
        <v>190</v>
      </c>
      <c r="C71" s="30" t="s">
        <v>304</v>
      </c>
      <c r="D71" s="77" t="s">
        <v>305</v>
      </c>
      <c r="E71" s="79" t="s">
        <v>299</v>
      </c>
      <c r="F71" s="80">
        <f>'[3]Цена'!$G$350</f>
        <v>70</v>
      </c>
    </row>
    <row r="72" spans="2:6" ht="47.25">
      <c r="B72" s="71" t="s">
        <v>190</v>
      </c>
      <c r="C72" s="30" t="s">
        <v>306</v>
      </c>
      <c r="D72" s="77" t="s">
        <v>307</v>
      </c>
      <c r="E72" s="79" t="s">
        <v>286</v>
      </c>
      <c r="F72" s="80">
        <f>'[3]Цена'!$C$364</f>
        <v>140</v>
      </c>
    </row>
    <row r="73" spans="2:6" ht="15.75">
      <c r="B73" s="71" t="s">
        <v>190</v>
      </c>
      <c r="C73" s="81" t="s">
        <v>308</v>
      </c>
      <c r="D73" s="82" t="s">
        <v>309</v>
      </c>
      <c r="E73" s="79"/>
      <c r="F73" s="80"/>
    </row>
    <row r="74" spans="2:6" ht="31.5">
      <c r="B74" s="71" t="s">
        <v>190</v>
      </c>
      <c r="C74" s="83" t="s">
        <v>310</v>
      </c>
      <c r="D74" s="77" t="s">
        <v>311</v>
      </c>
      <c r="E74" s="79" t="s">
        <v>312</v>
      </c>
      <c r="F74" s="80">
        <f>'[3]Цена'!$G$364</f>
        <v>56</v>
      </c>
    </row>
    <row r="75" spans="2:6" ht="31.5">
      <c r="B75" s="71" t="s">
        <v>190</v>
      </c>
      <c r="C75" s="83" t="s">
        <v>313</v>
      </c>
      <c r="D75" s="77" t="s">
        <v>314</v>
      </c>
      <c r="E75" s="79" t="s">
        <v>312</v>
      </c>
      <c r="F75" s="80">
        <f>'[3]Цена'!$C$378</f>
        <v>56</v>
      </c>
    </row>
    <row r="76" spans="2:6" ht="31.5">
      <c r="B76" s="71" t="s">
        <v>190</v>
      </c>
      <c r="C76" s="83" t="s">
        <v>315</v>
      </c>
      <c r="D76" s="77" t="s">
        <v>316</v>
      </c>
      <c r="E76" s="79" t="s">
        <v>312</v>
      </c>
      <c r="F76" s="80">
        <f>'[3]Цена'!$G$378</f>
        <v>105</v>
      </c>
    </row>
    <row r="77" spans="2:6" ht="31.5">
      <c r="B77" s="71" t="s">
        <v>190</v>
      </c>
      <c r="C77" s="83" t="s">
        <v>317</v>
      </c>
      <c r="D77" s="77" t="s">
        <v>318</v>
      </c>
      <c r="E77" s="79" t="s">
        <v>286</v>
      </c>
      <c r="F77" s="80">
        <f>'[3]Цена'!$C$392</f>
        <v>450</v>
      </c>
    </row>
    <row r="78" spans="2:6" ht="15.75">
      <c r="B78" s="71" t="s">
        <v>190</v>
      </c>
      <c r="C78" s="83" t="s">
        <v>319</v>
      </c>
      <c r="D78" s="77" t="s">
        <v>320</v>
      </c>
      <c r="E78" s="79" t="s">
        <v>196</v>
      </c>
      <c r="F78" s="80">
        <f>'[3]Цена'!$G$392</f>
        <v>20</v>
      </c>
    </row>
    <row r="79" spans="2:6" ht="15.75">
      <c r="B79" s="71" t="s">
        <v>190</v>
      </c>
      <c r="C79" s="83" t="s">
        <v>321</v>
      </c>
      <c r="D79" s="77" t="s">
        <v>322</v>
      </c>
      <c r="E79" s="79" t="s">
        <v>286</v>
      </c>
      <c r="F79" s="80">
        <f>'[3]Цена'!$C$406</f>
        <v>67</v>
      </c>
    </row>
    <row r="80" spans="2:6" ht="15.75">
      <c r="B80" s="71" t="s">
        <v>190</v>
      </c>
      <c r="C80" s="83" t="s">
        <v>323</v>
      </c>
      <c r="D80" s="77" t="s">
        <v>324</v>
      </c>
      <c r="E80" s="79" t="s">
        <v>325</v>
      </c>
      <c r="F80" s="80">
        <f>'[3]Цена'!$G$406</f>
        <v>140</v>
      </c>
    </row>
    <row r="81" spans="2:6" ht="47.25">
      <c r="B81" s="84" t="s">
        <v>190</v>
      </c>
      <c r="C81" s="83" t="s">
        <v>326</v>
      </c>
      <c r="D81" s="77" t="s">
        <v>327</v>
      </c>
      <c r="E81" s="79" t="s">
        <v>286</v>
      </c>
      <c r="F81" s="80">
        <f>'[3]Цена'!$C$420</f>
        <v>470</v>
      </c>
    </row>
    <row r="82" spans="2:6" ht="15.75">
      <c r="B82" s="71" t="s">
        <v>190</v>
      </c>
      <c r="C82" s="85" t="s">
        <v>328</v>
      </c>
      <c r="D82" s="82" t="s">
        <v>329</v>
      </c>
      <c r="E82" s="10"/>
      <c r="F82" s="86"/>
    </row>
    <row r="83" spans="2:6" ht="31.5">
      <c r="B83" s="71" t="s">
        <v>190</v>
      </c>
      <c r="C83" s="87" t="s">
        <v>330</v>
      </c>
      <c r="D83" s="77" t="s">
        <v>331</v>
      </c>
      <c r="E83" s="79"/>
      <c r="F83" s="80"/>
    </row>
    <row r="84" spans="2:6" ht="15.75">
      <c r="B84" s="71" t="s">
        <v>190</v>
      </c>
      <c r="C84" s="87" t="s">
        <v>332</v>
      </c>
      <c r="D84" s="77" t="s">
        <v>333</v>
      </c>
      <c r="E84" s="79" t="s">
        <v>325</v>
      </c>
      <c r="F84" s="80">
        <f>'[3]Цена'!$G$420</f>
        <v>150</v>
      </c>
    </row>
    <row r="85" spans="2:6" ht="15.75">
      <c r="B85" s="71" t="s">
        <v>190</v>
      </c>
      <c r="C85" s="87" t="s">
        <v>334</v>
      </c>
      <c r="D85" s="77" t="s">
        <v>335</v>
      </c>
      <c r="E85" s="79" t="s">
        <v>325</v>
      </c>
      <c r="F85" s="76">
        <f>'[3]Цена'!$C$434</f>
        <v>230</v>
      </c>
    </row>
    <row r="86" spans="2:6" ht="15.75">
      <c r="B86" s="71" t="s">
        <v>190</v>
      </c>
      <c r="C86" s="87" t="s">
        <v>336</v>
      </c>
      <c r="D86" s="77" t="s">
        <v>337</v>
      </c>
      <c r="E86" s="13" t="s">
        <v>286</v>
      </c>
      <c r="F86" s="76">
        <f>'[3]Цена'!$G$434</f>
        <v>150</v>
      </c>
    </row>
    <row r="87" spans="2:6" ht="31.5">
      <c r="B87" s="71" t="s">
        <v>190</v>
      </c>
      <c r="C87" s="87" t="s">
        <v>338</v>
      </c>
      <c r="D87" s="77" t="s">
        <v>339</v>
      </c>
      <c r="E87" s="13" t="s">
        <v>286</v>
      </c>
      <c r="F87" s="76">
        <f>'[3]Цена'!$C$448</f>
        <v>150</v>
      </c>
    </row>
    <row r="88" spans="2:6" ht="15.75">
      <c r="B88" s="71" t="s">
        <v>190</v>
      </c>
      <c r="C88" s="87" t="s">
        <v>340</v>
      </c>
      <c r="D88" s="75" t="s">
        <v>341</v>
      </c>
      <c r="E88" s="13" t="s">
        <v>286</v>
      </c>
      <c r="F88" s="76">
        <f>'[3]Цена'!$G$448</f>
        <v>200</v>
      </c>
    </row>
    <row r="89" spans="2:6" ht="31.5">
      <c r="B89" s="71" t="s">
        <v>190</v>
      </c>
      <c r="C89" s="87" t="s">
        <v>342</v>
      </c>
      <c r="D89" s="77" t="s">
        <v>343</v>
      </c>
      <c r="E89" s="13" t="s">
        <v>325</v>
      </c>
      <c r="F89" s="76">
        <f>'[3]Цена'!$C$462</f>
        <v>230</v>
      </c>
    </row>
    <row r="90" spans="2:6" ht="15.75">
      <c r="B90" s="71" t="s">
        <v>190</v>
      </c>
      <c r="C90" s="87" t="s">
        <v>344</v>
      </c>
      <c r="D90" s="75" t="s">
        <v>345</v>
      </c>
      <c r="E90" s="13" t="s">
        <v>286</v>
      </c>
      <c r="F90" s="76">
        <f>'[3]Цена'!$G$462</f>
        <v>300</v>
      </c>
    </row>
    <row r="91" spans="2:6" ht="15.75">
      <c r="B91" s="71" t="s">
        <v>190</v>
      </c>
      <c r="C91" s="87" t="s">
        <v>346</v>
      </c>
      <c r="D91" s="75" t="s">
        <v>347</v>
      </c>
      <c r="E91" s="13" t="s">
        <v>286</v>
      </c>
      <c r="F91" s="76">
        <f>'[3]Цена'!$C$476</f>
        <v>135</v>
      </c>
    </row>
    <row r="92" spans="2:6" ht="15.75">
      <c r="B92" s="71" t="s">
        <v>190</v>
      </c>
      <c r="C92" s="87" t="s">
        <v>348</v>
      </c>
      <c r="D92" s="75" t="s">
        <v>349</v>
      </c>
      <c r="E92" s="13" t="s">
        <v>286</v>
      </c>
      <c r="F92" s="76">
        <f>'[3]Цена'!$G$476</f>
        <v>70</v>
      </c>
    </row>
    <row r="93" spans="2:6" ht="15.75">
      <c r="B93" s="71" t="s">
        <v>190</v>
      </c>
      <c r="C93" s="87" t="s">
        <v>350</v>
      </c>
      <c r="D93" s="75" t="s">
        <v>351</v>
      </c>
      <c r="E93" s="13" t="s">
        <v>325</v>
      </c>
      <c r="F93" s="76">
        <f>'[3]Цена'!$C$490</f>
        <v>150</v>
      </c>
    </row>
    <row r="94" spans="2:6" ht="15.75">
      <c r="B94" s="71" t="s">
        <v>190</v>
      </c>
      <c r="C94" s="87" t="s">
        <v>352</v>
      </c>
      <c r="D94" s="88" t="s">
        <v>353</v>
      </c>
      <c r="E94" s="71" t="s">
        <v>325</v>
      </c>
      <c r="F94" s="76">
        <f>'[3]Цена'!$G$490</f>
        <v>82</v>
      </c>
    </row>
    <row r="95" spans="2:6" ht="15">
      <c r="B95" s="107" t="s">
        <v>354</v>
      </c>
      <c r="C95" s="108"/>
      <c r="D95" s="108"/>
      <c r="E95" s="108"/>
      <c r="F95" s="108"/>
    </row>
    <row r="96" spans="2:6" ht="15">
      <c r="B96" s="89"/>
      <c r="C96" s="90"/>
      <c r="D96" s="91"/>
      <c r="E96" s="89"/>
      <c r="F96" s="92"/>
    </row>
  </sheetData>
  <sheetProtection/>
  <mergeCells count="11">
    <mergeCell ref="E3:F3"/>
    <mergeCell ref="A4:C4"/>
    <mergeCell ref="E4:F4"/>
    <mergeCell ref="B5:F6"/>
    <mergeCell ref="B7:C7"/>
    <mergeCell ref="B95:F95"/>
    <mergeCell ref="A1:C1"/>
    <mergeCell ref="E1:F1"/>
    <mergeCell ref="A2:C2"/>
    <mergeCell ref="E2:F2"/>
    <mergeCell ref="A3:C3"/>
  </mergeCells>
  <printOptions/>
  <pageMargins left="0.7" right="0.7" top="0.75" bottom="0.75" header="0.3" footer="0.3"/>
  <pageSetup horizontalDpi="180" verticalDpi="18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2014-08-19T04:45:09Z</dcterms:modified>
  <cp:category/>
  <cp:version/>
  <cp:contentType/>
  <cp:contentStatus/>
</cp:coreProperties>
</file>